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'1-2'!$B$1:$K$15</definedName>
    <definedName name="_xlnm.Print_Area" localSheetId="0">封面!$A$1:$A$1</definedName>
    <definedName name="_xlnm.Print_Titles">#N/A</definedName>
    <definedName name="s">#N/A</definedName>
    <definedName name="地区名称">#REF!</definedName>
    <definedName name="分类">#REF!</definedName>
    <definedName name="市州">[12]Sheet1!$A$2:$U$2</definedName>
    <definedName name="行业">[12]Sheet1!$W$2:$W$9</definedName>
    <definedName name="形式">#REF!</definedName>
    <definedName name="性质">[13]Sheet2!$A$1:$A$4</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<sst xmlns="http://schemas.openxmlformats.org/spreadsheetml/2006/main" count="600" uniqueCount="289">
  <si>
    <t>攀枝花市国土空间规划编制研究中心</t>
  </si>
  <si>
    <t>2026年单位预算</t>
  </si>
  <si>
    <t xml:space="preserve">
表1</t>
  </si>
  <si>
    <t xml:space="preserve"> </t>
  </si>
  <si>
    <t>单位收支总表</t>
  </si>
  <si>
    <t>单位：攀枝花市国土空间规划编制研究中心</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</si>
  <si>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</si>
  <si>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</si>
  <si>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</si>
  <si>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</si>
  <si>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</si>
  <si>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</si>
  <si>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</si>
  <si>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</si>
  <si>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</si>
  <si>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</si>
  <si>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</si>
  <si>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</si>
  <si>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</si>
  <si>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</si>
  <si>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</si>
  <si>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</si>
  <si>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</si>
  <si>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</si>
  <si>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</si>
  <si>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</si>
  <si>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</si>
  <si>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</si>
  <si>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</si>
  <si>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</si>
  <si>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</si>
  <si>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</si>
  <si>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</si>
  <si>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</si>
  <si>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</si>
  <si>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</si>
  <si>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</si>
  <si>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</si>
  <si>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</si>
  <si>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</si>
  <si>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</si>
  <si>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</si>
  <si>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</si>
  <si>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</si>
  <si>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</si>
  <si>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</si>
  <si>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</si>
  <si>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</si>
  <si>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</si>
  <si>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</si>
  <si>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</si>
  <si>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</si>
  <si>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</si>
  <si>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</si>
  <si>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</si>
  <si>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</si>
  <si>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</si>
  <si>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</si>
  <si>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</si>
  <si>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</si>
  <si>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</si>
  <si>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</si>
  <si>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</si>
  <si>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</si>
  <si>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</si>
  <si>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</si>
  <si>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</si>
  <si>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</si>
  <si>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</si>
  <si>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</si>
  <si>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</si>
  <si>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</si>
  <si>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</si>
  <si>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3,536,092.17</t>
  </si>
  <si>
    <t>表1-2</t>
  </si>
  <si>
    <t>单位支出总表</t>
  </si>
  <si>
    <t>基本支出</t>
  </si>
  <si>
    <t>项目支出</t>
  </si>
  <si>
    <t>上缴上级支出</t>
  </si>
  <si>
    <t>对附属单位补助支出</t>
  </si>
  <si>
    <t>科目编码</t>
  </si>
  <si>
    <t>类</t>
  </si>
  <si>
    <t>款</t>
  </si>
  <si>
    <t>项</t>
  </si>
  <si>
    <t>208</t>
  </si>
  <si>
    <t>05</t>
  </si>
  <si>
    <t>02</t>
  </si>
  <si>
    <t>事业单位离退休</t>
  </si>
  <si>
    <t>机关事业单位基本养老保险缴费支出</t>
  </si>
  <si>
    <t>210</t>
  </si>
  <si>
    <t>11</t>
  </si>
  <si>
    <t>事业单位医疗</t>
  </si>
  <si>
    <t>03</t>
  </si>
  <si>
    <t>公务员医疗补助</t>
  </si>
  <si>
    <t>09</t>
  </si>
  <si>
    <t>其他行政事业单位医疗支出</t>
  </si>
  <si>
    <t>220</t>
  </si>
  <si>
    <t>01</t>
  </si>
  <si>
    <t>50</t>
  </si>
  <si>
    <t>事业运行</t>
  </si>
  <si>
    <t>99</t>
  </si>
  <si>
    <t>其他自然资源事务支出</t>
  </si>
  <si>
    <t>221</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</si>
  <si>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</si>
  <si>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</si>
  <si>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</si>
  <si>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</si>
  <si>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</si>
  <si>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</si>
  <si>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</si>
  <si>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</si>
  <si>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</si>
  <si>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</si>
  <si>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</si>
  <si>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</si>
  <si>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</si>
  <si>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</si>
  <si>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</si>
  <si>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</si>
  <si>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</si>
  <si>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</si>
  <si>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</si>
  <si>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</si>
  <si>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t>
    </r>
    <r>
      <rPr>
        <sz val="11"/>
        <color rgb="FF000000"/>
        <rFont val="宋体"/>
        <charset val="134"/>
      </rPr>
      <t>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</si>
  <si>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</si>
  <si>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</si>
  <si>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</si>
  <si>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</si>
  <si>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</si>
  <si>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</si>
  <si>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</si>
  <si>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</si>
  <si>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</si>
  <si>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</si>
  <si>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</si>
  <si>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</si>
  <si>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</si>
  <si>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</si>
  <si>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</si>
  <si>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</si>
  <si>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</si>
  <si>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</si>
  <si>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</si>
  <si>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</si>
  <si>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</si>
  <si>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</si>
  <si>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</si>
  <si>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</si>
  <si>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</si>
  <si>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</si>
  <si>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</si>
  <si>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</si>
  <si>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</si>
  <si>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</si>
  <si>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</si>
  <si>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</si>
  <si>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</si>
  <si>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</si>
  <si>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基本工资</t>
  </si>
  <si>
    <t>津贴补贴</t>
  </si>
  <si>
    <t>07</t>
  </si>
  <si>
    <t>绩效工资</t>
  </si>
  <si>
    <t>08</t>
  </si>
  <si>
    <t>机关事业单位基本养老保险缴费</t>
  </si>
  <si>
    <t>10</t>
  </si>
  <si>
    <t>职工基本医疗保险缴费</t>
  </si>
  <si>
    <t>公务员医疗补助缴费</t>
  </si>
  <si>
    <t>12</t>
  </si>
  <si>
    <t>其他社会保障缴费</t>
  </si>
  <si>
    <t>13</t>
  </si>
  <si>
    <t>其他工资福利支出</t>
  </si>
  <si>
    <t>302</t>
  </si>
  <si>
    <t>办公费</t>
  </si>
  <si>
    <t>水费</t>
  </si>
  <si>
    <t>06</t>
  </si>
  <si>
    <t>电费</t>
  </si>
  <si>
    <t>邮电费</t>
  </si>
  <si>
    <t>物业管理费</t>
  </si>
  <si>
    <t>差旅费</t>
  </si>
  <si>
    <t>维修（护）费</t>
  </si>
  <si>
    <t>16</t>
  </si>
  <si>
    <t>培训费</t>
  </si>
  <si>
    <t>17</t>
  </si>
  <si>
    <t>公务接待费</t>
  </si>
  <si>
    <t>28</t>
  </si>
  <si>
    <t>工会经费</t>
  </si>
  <si>
    <t>31</t>
  </si>
  <si>
    <t>公务用车运行维护费</t>
  </si>
  <si>
    <t>其他商品和服务支出</t>
  </si>
  <si>
    <t>303</t>
  </si>
  <si>
    <t>生活补助</t>
  </si>
  <si>
    <t>医疗费补助</t>
  </si>
  <si>
    <t>奖励金</t>
  </si>
  <si>
    <t>表3</t>
  </si>
  <si>
    <t>一般公共预算支出预算表</t>
  </si>
  <si>
    <t>当年财政拨款安排</t>
  </si>
  <si>
    <t>表3-1</t>
  </si>
  <si>
    <t>一般公共预算基本支出预算表</t>
  </si>
  <si>
    <t>人员经费</t>
  </si>
  <si>
    <t>公用经费</t>
  </si>
  <si>
    <t>50501-工资福利支出</t>
  </si>
  <si>
    <t>505</t>
  </si>
  <si>
    <r>
      <rPr>
        <sz val="11"/>
        <color rgb="FF000000"/>
        <rFont val="Dialog.plain"/>
        <charset val="134"/>
      </rPr>
      <t>50502-</t>
    </r>
    <r>
      <rPr>
        <sz val="11"/>
        <color rgb="FF000000"/>
        <rFont val="宋体"/>
        <charset val="134"/>
      </rPr>
      <t>商品和服务支出</t>
    </r>
  </si>
  <si>
    <t>509</t>
  </si>
  <si>
    <t>50901-社会福利和救助</t>
  </si>
  <si>
    <t>表3-2</t>
  </si>
  <si>
    <t>一般公共预算项目支出预算表</t>
  </si>
  <si>
    <t>金额</t>
  </si>
  <si>
    <t>此表无数据</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</si>
  <si>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</si>
  <si>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</si>
  <si>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</si>
  <si>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</si>
  <si>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</si>
  <si>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</si>
  <si>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</si>
  <si>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</si>
  <si>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</si>
  <si>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</si>
  <si>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</si>
  <si>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</si>
  <si>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</si>
  <si>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</si>
  <si>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</si>
  <si>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</si>
  <si>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</si>
  <si>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t>
  </si>
  <si>
    <t>单位预算项目绩效目标表</t>
  </si>
  <si>
    <t>(2026年度)</t>
  </si>
  <si>
    <t>项目名称</t>
  </si>
  <si>
    <t>单位（单位）</t>
  </si>
  <si>
    <t>项目资金
（万元）</t>
  </si>
  <si>
    <t>年度资金总额</t>
  </si>
  <si>
    <t>财政拨款</t>
  </si>
  <si>
    <t>其他资金</t>
  </si>
  <si>
    <t>总体目标</t>
  </si>
  <si>
    <t>绩效指标</t>
  </si>
  <si>
    <t>一级指标</t>
  </si>
  <si>
    <t>二级指标</t>
  </si>
  <si>
    <t>三级指标</t>
  </si>
  <si>
    <t>指标值（包含数字及文字描述）</t>
  </si>
  <si>
    <t>项目完成</t>
  </si>
  <si>
    <t>数量指标</t>
  </si>
  <si>
    <t>质量指标</t>
  </si>
  <si>
    <t>时效指标</t>
  </si>
  <si>
    <t>成本指标</t>
  </si>
  <si>
    <t>项目效益</t>
  </si>
  <si>
    <t>社会效益指标</t>
  </si>
  <si>
    <t>经济效益指标</t>
  </si>
  <si>
    <t>生态效益指标</t>
  </si>
  <si>
    <t>可持续影响指标</t>
  </si>
  <si>
    <t>满意度指标</t>
  </si>
  <si>
    <t>服务对象满意度指标</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</si>
  <si>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</si>
  <si>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</si>
  <si>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</si>
  <si>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</si>
  <si>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</si>
  <si>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</si>
  <si>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</si>
  <si>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城乡规划编制相关工作</t>
  </si>
  <si>
    <t>按照市局确定的工作思路，以建立国土空间规划体系，实现“多规合一”为工作主线，努力推进各项工作任务。做好市县国土空间规划、相关详细规划和专项规划的编制，参与国土空间管制、生态环境保护与修复、资料资源开发利用与保护相关项目工作。按照详细规划编制计划，对在编以及即将编制的各单元详细规划评估及规划成果开展技术审查工作。对在编乡镇级国空以及村规划的技术审查工作，开展2026年度城市体检评估报告编制，技术服务和技术审查工作。</t>
  </si>
  <si>
    <t>年度单位整体支出预算</t>
  </si>
  <si>
    <t>资金总额</t>
  </si>
  <si>
    <t>年度总体目标</t>
  </si>
  <si>
    <t xml:space="preserve"> 保障职工正常工资薪金发放及五险一金缴纳，保障全局职工日常运转。市国土空间规划编制研究中心紧紧围绕全市经济社会发展大局，按照市局确定的工作思路，以建立国土空间规划体系，实现“多规合一”为工作主线，努力推进各项工作任务。做好市县国土空间规划、相关详细规划和专项规划的编制，参与国土空间管制、生态环境保护与修复、资料资源开发利用与保护相关项目工作。</t>
  </si>
  <si>
    <t>年度绩效指标</t>
  </si>
  <si>
    <t>指标值
（包含数字及文字描述）</t>
  </si>
  <si>
    <t>产出指标</t>
  </si>
  <si>
    <t>保障单位正常运转所需的人员经费</t>
  </si>
  <si>
    <t>327.03万</t>
  </si>
  <si>
    <t>保障单位正常运转所需的办公费等公用经费</t>
  </si>
  <si>
    <t>26.58万</t>
  </si>
  <si>
    <t>高质量服务攀枝花市城乡规划工作</t>
  </si>
  <si>
    <t>高质量</t>
  </si>
  <si>
    <t>工作开展时限</t>
  </si>
  <si>
    <t>2026年度</t>
  </si>
  <si>
    <t>所需经费</t>
  </si>
  <si>
    <t>效益指标</t>
  </si>
  <si>
    <t>科学合理规划攀枝花市城市、乡村发展，完成多个康养度假区、康养村规划专业技术审查，推动社会经济发展。</t>
  </si>
  <si>
    <t>推动</t>
  </si>
  <si>
    <t>编制城市及乡村规划、合理布局，为人民群众提供便捷的生活环境</t>
  </si>
  <si>
    <t>科学合理</t>
  </si>
  <si>
    <t>城市、乡村规划科学合理，人与自然和谐共生</t>
  </si>
  <si>
    <t>较好</t>
  </si>
  <si>
    <t>开展建筑方案技术审查工作，配合局机关完成其他规划技术相关工作，推动科研事业单位相关激励政策落地落实，推动攀枝花规划事业发展。</t>
  </si>
  <si>
    <t>完善</t>
  </si>
  <si>
    <t>上级部门、下级部门、群众满意度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</si>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</sst>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2">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9"/>
      <name val="simhei"/>
      <charset val="134"/>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134"/>
    </font>
    <font>
      <b/>
      <sz val="11"/>
      <name val="宋体"/>
      <charset val="134"/>
    </font>
    <font>
      <b/>
      <sz val="11"/>
      <color rgb="FF000000"/>
      <name val="SimSun"/>
      <charset val="134"/>
    </font>
    <font>
      <sz val="11"/>
      <color rgb="FF000000"/>
      <name val="SimSun"/>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11"/>
      <color rgb="FF000000"/>
      <name val="Dialog.plain"/>
      <charset val="134"/>
    </font>
    <font>
      <b/>
      <sz val="9"/>
      <color rgb="FF000000"/>
      <name val="宋体"/>
      <charset val="134"/>
    </font>
    <font>
      <sz val="11"/>
      <name val="SimSun"/>
      <charset val="134"/>
    </font>
    <font>
      <b/>
      <sz val="11"/>
      <color indexed="8"/>
      <name val="宋体"/>
      <charset val="134"/>
      <scheme val="minor"/>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14"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5" applyNumberFormat="0" applyFill="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39" fillId="0" borderId="0" applyNumberFormat="0" applyFill="0" applyBorder="0" applyAlignment="0" applyProtection="0">
      <alignment vertical="center"/>
    </xf>
    <xf numFmtId="0" fontId="40" fillId="4" borderId="17" applyNumberFormat="0" applyAlignment="0" applyProtection="0">
      <alignment vertical="center"/>
    </xf>
    <xf numFmtId="0" fontId="41" fillId="5" borderId="18" applyNumberFormat="0" applyAlignment="0" applyProtection="0">
      <alignment vertical="center"/>
    </xf>
    <xf numFmtId="0" fontId="42" fillId="5" borderId="17" applyNumberFormat="0" applyAlignment="0" applyProtection="0">
      <alignment vertical="center"/>
    </xf>
    <xf numFmtId="0" fontId="43" fillId="6" borderId="19" applyNumberFormat="0" applyAlignment="0" applyProtection="0">
      <alignment vertical="center"/>
    </xf>
    <xf numFmtId="0" fontId="44" fillId="0" borderId="20" applyNumberFormat="0" applyFill="0" applyAlignment="0" applyProtection="0">
      <alignment vertical="center"/>
    </xf>
    <xf numFmtId="0" fontId="45" fillId="0" borderId="21"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4" fillId="0" borderId="0"/>
  </cellStyleXfs>
  <cellXfs count="141">
    <xf numFmtId="0" fontId="0" fillId="0" borderId="0" xfId="0">
      <alignment vertical="center"/>
    </xf>
    <xf numFmtId="0" fontId="1" fillId="0" borderId="0" xfId="0" applyFont="1">
      <alignment vertical="center"/>
    </xf>
    <xf numFmtId="0" fontId="2" fillId="0" borderId="1" xfId="0" applyFont="1" applyBorder="1">
      <alignment vertical="center"/>
    </xf>
    <xf numFmtId="0" fontId="3" fillId="0" borderId="1" xfId="0" applyFont="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4" fontId="6" fillId="0" borderId="2" xfId="0" applyNumberFormat="1" applyFont="1" applyBorder="1" applyAlignment="1">
      <alignment horizontal="right"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vertical="center" wrapText="1"/>
    </xf>
    <xf numFmtId="0" fontId="7" fillId="0" borderId="0" xfId="0" applyFont="1" applyAlignment="1">
      <alignment vertical="center" wrapText="1"/>
    </xf>
    <xf numFmtId="0" fontId="1" fillId="0" borderId="0" xfId="0" applyFont="1" applyProtection="1">
      <alignment vertical="center"/>
      <protection locked="0"/>
    </xf>
    <xf numFmtId="0" fontId="1" fillId="0" borderId="0" xfId="0" applyFont="1" applyAlignment="1">
      <alignment horizontal="lef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4" xfId="0" applyFont="1" applyBorder="1" applyAlignment="1">
      <alignment horizontal="center" vertical="center"/>
    </xf>
    <xf numFmtId="49" fontId="11" fillId="0" borderId="4" xfId="0" applyNumberFormat="1" applyFont="1" applyBorder="1" applyAlignment="1">
      <alignment horizontal="center" vertical="center"/>
    </xf>
    <xf numFmtId="0" fontId="12" fillId="0" borderId="0" xfId="0" applyFont="1" applyAlignment="1">
      <alignment horizontal="left" vertical="center" wrapText="1"/>
    </xf>
    <xf numFmtId="0" fontId="11" fillId="0" borderId="4" xfId="0" applyFont="1" applyBorder="1" applyAlignment="1">
      <alignment horizontal="center" vertical="center" wrapText="1"/>
    </xf>
    <xf numFmtId="0" fontId="11" fillId="0" borderId="4" xfId="0" applyFont="1" applyBorder="1" applyAlignment="1">
      <alignment horizontal="left" vertical="center"/>
    </xf>
    <xf numFmtId="3" fontId="11" fillId="0" borderId="4" xfId="0" applyNumberFormat="1" applyFont="1" applyBorder="1" applyAlignment="1">
      <alignment horizontal="left" vertical="center"/>
    </xf>
    <xf numFmtId="49" fontId="11" fillId="0" borderId="4" xfId="0" applyNumberFormat="1" applyFont="1" applyBorder="1" applyAlignment="1">
      <alignment horizontal="left" vertical="center" wrapText="1"/>
    </xf>
    <xf numFmtId="0" fontId="13" fillId="0" borderId="4" xfId="0" applyFont="1" applyBorder="1" applyAlignment="1">
      <alignment horizontal="center" vertical="center" wrapText="1"/>
    </xf>
    <xf numFmtId="0" fontId="1" fillId="0" borderId="0" xfId="0" applyFont="1" applyAlignment="1">
      <alignment vertical="center" wrapText="1"/>
    </xf>
    <xf numFmtId="0" fontId="4" fillId="0" borderId="4" xfId="49" applyBorder="1" applyAlignment="1">
      <alignment horizontal="left" vertical="center" wrapText="1"/>
    </xf>
    <xf numFmtId="0" fontId="12" fillId="0" borderId="4" xfId="0" applyFont="1" applyBorder="1" applyAlignment="1">
      <alignment horizontal="center" vertical="center" wrapText="1"/>
    </xf>
    <xf numFmtId="49" fontId="11" fillId="0" borderId="4" xfId="0" applyNumberFormat="1" applyFont="1" applyBorder="1" applyAlignment="1">
      <alignment horizontal="center" vertical="center" wrapText="1"/>
    </xf>
    <xf numFmtId="0" fontId="12" fillId="0" borderId="4" xfId="0" applyFont="1" applyBorder="1" applyAlignment="1">
      <alignment horizontal="center" vertical="center"/>
    </xf>
    <xf numFmtId="0" fontId="12" fillId="0" borderId="1" xfId="0" applyFont="1" applyBorder="1">
      <alignment vertical="center"/>
    </xf>
    <xf numFmtId="0" fontId="12" fillId="0" borderId="1" xfId="0" applyFont="1" applyBorder="1" applyAlignment="1">
      <alignment vertical="center" wrapText="1"/>
    </xf>
    <xf numFmtId="0" fontId="9" fillId="0" borderId="1" xfId="0" applyFont="1" applyBorder="1" applyAlignment="1">
      <alignment horizontal="right" vertical="center" wrapText="1"/>
    </xf>
    <xf numFmtId="0" fontId="12" fillId="0" borderId="5" xfId="0" applyFont="1" applyBorder="1">
      <alignment vertical="center"/>
    </xf>
    <xf numFmtId="0" fontId="12" fillId="0" borderId="8" xfId="0" applyFont="1" applyBorder="1">
      <alignment vertical="center"/>
    </xf>
    <xf numFmtId="0" fontId="9" fillId="0" borderId="8" xfId="0" applyFont="1" applyBorder="1" applyAlignment="1">
      <alignment horizontal="left" vertical="center"/>
    </xf>
    <xf numFmtId="0" fontId="9" fillId="0" borderId="8" xfId="0" applyFont="1" applyBorder="1" applyAlignment="1">
      <alignment horizontal="center" vertical="center"/>
    </xf>
    <xf numFmtId="0" fontId="12" fillId="0" borderId="9" xfId="0" applyFont="1" applyBorder="1">
      <alignment vertical="center"/>
    </xf>
    <xf numFmtId="0" fontId="14" fillId="0" borderId="4" xfId="0" applyFont="1" applyBorder="1" applyAlignment="1">
      <alignment horizontal="center" vertical="center"/>
    </xf>
    <xf numFmtId="0" fontId="12" fillId="0" borderId="6" xfId="0" applyFont="1" applyBorder="1">
      <alignmen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0" fillId="0" borderId="5" xfId="0" applyFont="1" applyBorder="1">
      <alignment vertical="center"/>
    </xf>
    <xf numFmtId="4" fontId="14" fillId="0" borderId="4" xfId="0" applyNumberFormat="1" applyFont="1" applyBorder="1" applyAlignment="1">
      <alignment horizontal="right" vertical="center"/>
    </xf>
    <xf numFmtId="0" fontId="10" fillId="0" borderId="6" xfId="0" applyFont="1" applyBorder="1" applyAlignment="1">
      <alignment vertical="center" wrapText="1"/>
    </xf>
    <xf numFmtId="0" fontId="9" fillId="0" borderId="4" xfId="0" applyFont="1" applyBorder="1" applyAlignment="1">
      <alignment horizontal="left" vertical="center"/>
    </xf>
    <xf numFmtId="0" fontId="9" fillId="0" borderId="4" xfId="0" applyFont="1" applyBorder="1" applyAlignment="1">
      <alignment horizontal="center" vertical="center"/>
    </xf>
    <xf numFmtId="4" fontId="9" fillId="0" borderId="4" xfId="0" applyNumberFormat="1" applyFont="1" applyBorder="1" applyAlignment="1">
      <alignment horizontal="right" vertical="center"/>
    </xf>
    <xf numFmtId="0" fontId="12" fillId="0" borderId="10" xfId="0" applyFont="1" applyBorder="1">
      <alignment vertical="center"/>
    </xf>
    <xf numFmtId="0" fontId="12" fillId="0" borderId="10" xfId="0" applyFont="1" applyBorder="1" applyAlignment="1">
      <alignment vertical="center" wrapText="1"/>
    </xf>
    <xf numFmtId="0" fontId="12" fillId="0" borderId="11" xfId="0" applyFont="1" applyBorder="1" applyAlignment="1">
      <alignment vertical="center" wrapText="1"/>
    </xf>
    <xf numFmtId="0" fontId="14" fillId="0" borderId="4" xfId="0" applyFont="1" applyBorder="1" applyAlignment="1">
      <alignment horizontal="center" vertical="center" wrapText="1"/>
    </xf>
    <xf numFmtId="4" fontId="15" fillId="0" borderId="4" xfId="0" applyNumberFormat="1" applyFont="1" applyBorder="1" applyAlignment="1">
      <alignment horizontal="right" vertical="center"/>
    </xf>
    <xf numFmtId="49" fontId="9" fillId="0" borderId="4" xfId="0" applyNumberFormat="1" applyFont="1" applyBorder="1" applyAlignment="1">
      <alignment vertical="center" wrapText="1"/>
    </xf>
    <xf numFmtId="4" fontId="16" fillId="0" borderId="4" xfId="0" applyNumberFormat="1" applyFont="1" applyBorder="1" applyAlignment="1">
      <alignment horizontal="right" vertical="center"/>
    </xf>
    <xf numFmtId="0" fontId="17" fillId="0" borderId="1" xfId="0" applyFont="1" applyBorder="1">
      <alignment vertical="center"/>
    </xf>
    <xf numFmtId="0" fontId="18" fillId="0" borderId="1" xfId="0" applyFont="1" applyBorder="1" applyAlignment="1">
      <alignment vertical="center" wrapText="1"/>
    </xf>
    <xf numFmtId="0" fontId="19" fillId="0" borderId="1" xfId="0" applyFont="1" applyBorder="1">
      <alignment vertical="center"/>
    </xf>
    <xf numFmtId="0" fontId="16" fillId="0" borderId="1" xfId="0" applyFont="1" applyBorder="1" applyAlignment="1">
      <alignment horizontal="right" vertical="center" wrapText="1"/>
    </xf>
    <xf numFmtId="0" fontId="18" fillId="0" borderId="6" xfId="0" applyFont="1" applyBorder="1" applyAlignment="1">
      <alignment vertical="center" wrapText="1"/>
    </xf>
    <xf numFmtId="0" fontId="20" fillId="0" borderId="1" xfId="0" applyFont="1" applyBorder="1" applyAlignment="1">
      <alignment horizontal="center" vertical="center"/>
    </xf>
    <xf numFmtId="0" fontId="19" fillId="0" borderId="8" xfId="0" applyFont="1" applyBorder="1">
      <alignment vertical="center"/>
    </xf>
    <xf numFmtId="0" fontId="17" fillId="0" borderId="8" xfId="0" applyFont="1" applyBorder="1" applyAlignment="1">
      <alignment horizontal="left" vertical="center"/>
    </xf>
    <xf numFmtId="0" fontId="17" fillId="0" borderId="8" xfId="0" applyFont="1" applyBorder="1" applyAlignment="1">
      <alignment horizontal="right" vertical="center"/>
    </xf>
    <xf numFmtId="0" fontId="19" fillId="0" borderId="5" xfId="0" applyFont="1" applyBorder="1">
      <alignment vertical="center"/>
    </xf>
    <xf numFmtId="0" fontId="21" fillId="0" borderId="4" xfId="0" applyFont="1" applyBorder="1" applyAlignment="1">
      <alignment horizontal="center" vertical="center"/>
    </xf>
    <xf numFmtId="0" fontId="6" fillId="0" borderId="0" xfId="0" applyFont="1" applyAlignment="1">
      <alignment vertical="center" wrapText="1"/>
    </xf>
    <xf numFmtId="4" fontId="21" fillId="0" borderId="4" xfId="0" applyNumberFormat="1" applyFont="1" applyBorder="1" applyAlignment="1">
      <alignment horizontal="right" vertical="center"/>
    </xf>
    <xf numFmtId="49" fontId="21" fillId="0" borderId="4" xfId="0" applyNumberFormat="1" applyFont="1" applyBorder="1" applyAlignment="1">
      <alignment horizontal="center" vertical="center" wrapText="1"/>
    </xf>
    <xf numFmtId="0" fontId="17" fillId="0" borderId="4" xfId="0" applyFont="1" applyBorder="1" applyAlignment="1">
      <alignment horizontal="left" vertical="center"/>
    </xf>
    <xf numFmtId="0" fontId="22" fillId="0" borderId="4" xfId="0" applyFont="1" applyBorder="1" applyAlignment="1">
      <alignment horizontal="left" vertical="center" wrapText="1"/>
    </xf>
    <xf numFmtId="4" fontId="17" fillId="0" borderId="4" xfId="0" applyNumberFormat="1" applyFont="1" applyBorder="1" applyAlignment="1">
      <alignment horizontal="right" vertical="center"/>
    </xf>
    <xf numFmtId="0" fontId="17" fillId="0" borderId="4" xfId="0" applyFont="1" applyBorder="1" applyAlignment="1">
      <alignment horizontal="center" vertical="center" wrapText="1"/>
    </xf>
    <xf numFmtId="0" fontId="17" fillId="0" borderId="4" xfId="0" applyFont="1" applyBorder="1" applyAlignment="1">
      <alignment horizontal="left" vertical="center" wrapText="1"/>
    </xf>
    <xf numFmtId="0" fontId="19" fillId="0" borderId="10" xfId="0" applyFont="1" applyBorder="1">
      <alignment vertical="center"/>
    </xf>
    <xf numFmtId="0" fontId="18" fillId="0" borderId="10" xfId="0" applyFont="1" applyBorder="1" applyAlignment="1">
      <alignment vertical="center" wrapText="1"/>
    </xf>
    <xf numFmtId="0" fontId="18" fillId="0" borderId="11" xfId="0" applyFont="1" applyBorder="1" applyAlignment="1">
      <alignment vertical="center" wrapText="1"/>
    </xf>
    <xf numFmtId="0" fontId="17" fillId="0" borderId="1" xfId="0" applyFont="1" applyBorder="1" applyAlignment="1">
      <alignment horizontal="right" vertical="center" wrapText="1"/>
    </xf>
    <xf numFmtId="0" fontId="19" fillId="0" borderId="6" xfId="0" applyFont="1" applyBorder="1">
      <alignment vertical="center"/>
    </xf>
    <xf numFmtId="0" fontId="18" fillId="0" borderId="8" xfId="0" applyFont="1" applyBorder="1" applyAlignment="1">
      <alignment vertical="center" wrapText="1"/>
    </xf>
    <xf numFmtId="0" fontId="21" fillId="0" borderId="4" xfId="0" applyFont="1" applyBorder="1" applyAlignment="1">
      <alignment horizontal="center"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23" fillId="0" borderId="5" xfId="0" applyFont="1" applyBorder="1">
      <alignment vertical="center"/>
    </xf>
    <xf numFmtId="0" fontId="23" fillId="0" borderId="6" xfId="0" applyFont="1" applyBorder="1" applyAlignment="1">
      <alignment vertical="center" wrapText="1"/>
    </xf>
    <xf numFmtId="49" fontId="14" fillId="0" borderId="4" xfId="0" applyNumberFormat="1" applyFont="1" applyBorder="1" applyAlignment="1">
      <alignment horizontal="center" vertical="center"/>
    </xf>
    <xf numFmtId="0" fontId="0" fillId="2" borderId="4" xfId="0" applyFill="1" applyBorder="1" applyAlignment="1">
      <alignment horizontal="left" vertical="center"/>
    </xf>
    <xf numFmtId="0" fontId="9" fillId="0" borderId="1" xfId="0" applyFont="1" applyBorder="1">
      <alignment vertical="center"/>
    </xf>
    <xf numFmtId="0" fontId="6" fillId="0" borderId="1" xfId="0" applyFont="1" applyBorder="1" applyAlignment="1">
      <alignment vertical="center" wrapText="1"/>
    </xf>
    <xf numFmtId="0" fontId="24" fillId="0" borderId="1" xfId="0" applyFont="1" applyBorder="1" applyAlignment="1">
      <alignment horizontal="right" vertical="center" wrapText="1"/>
    </xf>
    <xf numFmtId="0" fontId="6" fillId="0" borderId="5" xfId="0" applyFont="1" applyBorder="1" applyAlignment="1">
      <alignment vertical="center" wrapText="1"/>
    </xf>
    <xf numFmtId="0" fontId="6" fillId="0" borderId="8" xfId="0" applyFont="1" applyBorder="1" applyAlignment="1">
      <alignment vertical="center" wrapText="1"/>
    </xf>
    <xf numFmtId="0" fontId="9" fillId="0" borderId="8" xfId="0" applyFont="1" applyBorder="1" applyAlignment="1">
      <alignment horizontal="right" vertical="center"/>
    </xf>
    <xf numFmtId="0" fontId="12" fillId="0" borderId="8" xfId="0" applyFont="1" applyBorder="1" applyAlignment="1">
      <alignment vertical="center" wrapText="1"/>
    </xf>
    <xf numFmtId="0" fontId="6" fillId="0" borderId="9" xfId="0" applyFont="1" applyBorder="1" applyAlignment="1">
      <alignment vertical="center" wrapText="1"/>
    </xf>
    <xf numFmtId="0" fontId="6" fillId="0" borderId="6" xfId="0" applyFont="1" applyBorder="1" applyAlignment="1">
      <alignment vertical="center" wrapText="1"/>
    </xf>
    <xf numFmtId="0" fontId="25" fillId="2" borderId="4" xfId="0" applyFont="1" applyFill="1" applyBorder="1" applyAlignment="1">
      <alignment horizontal="left" vertical="center" wrapText="1"/>
    </xf>
    <xf numFmtId="0" fontId="0" fillId="2" borderId="4" xfId="0" applyFill="1" applyBorder="1" applyAlignment="1">
      <alignment horizontal="left" vertical="center" wrapText="1"/>
    </xf>
    <xf numFmtId="0" fontId="0" fillId="0" borderId="4" xfId="0" applyBorder="1" applyAlignment="1">
      <alignment horizontal="left" vertical="center"/>
    </xf>
    <xf numFmtId="0" fontId="12" fillId="0" borderId="11" xfId="0" applyFont="1" applyBorder="1">
      <alignment vertical="center"/>
    </xf>
    <xf numFmtId="49" fontId="14" fillId="0" borderId="4" xfId="0" applyNumberFormat="1" applyFont="1" applyBorder="1">
      <alignment vertical="center"/>
    </xf>
    <xf numFmtId="0" fontId="12" fillId="0" borderId="4" xfId="0" applyFont="1" applyBorder="1">
      <alignment vertical="center"/>
    </xf>
    <xf numFmtId="49" fontId="25" fillId="0" borderId="4" xfId="0" applyNumberFormat="1" applyFont="1" applyBorder="1">
      <alignment vertical="center"/>
    </xf>
    <xf numFmtId="0" fontId="16" fillId="0" borderId="4" xfId="0" applyFont="1" applyBorder="1" applyAlignment="1">
      <alignment horizontal="right" vertical="center"/>
    </xf>
    <xf numFmtId="0" fontId="0" fillId="0" borderId="4" xfId="0" applyBorder="1">
      <alignment vertical="center"/>
    </xf>
    <xf numFmtId="0" fontId="25" fillId="0" borderId="0" xfId="0" applyFont="1">
      <alignment vertical="center"/>
    </xf>
    <xf numFmtId="0" fontId="16" fillId="0" borderId="1" xfId="0" applyFont="1" applyBorder="1">
      <alignment vertical="center"/>
    </xf>
    <xf numFmtId="0" fontId="18" fillId="0" borderId="1" xfId="0" applyFont="1" applyBorder="1">
      <alignment vertical="center"/>
    </xf>
    <xf numFmtId="0" fontId="16" fillId="0" borderId="1" xfId="0" applyFont="1" applyBorder="1" applyAlignment="1">
      <alignment horizontal="right" vertical="center"/>
    </xf>
    <xf numFmtId="0" fontId="18" fillId="0" borderId="5" xfId="0" applyFont="1" applyBorder="1" applyAlignment="1">
      <alignment vertical="center" wrapText="1"/>
    </xf>
    <xf numFmtId="0" fontId="26" fillId="0" borderId="1" xfId="0" applyFont="1" applyBorder="1" applyAlignment="1">
      <alignment horizontal="center" vertical="center"/>
    </xf>
    <xf numFmtId="0" fontId="18" fillId="0" borderId="8" xfId="0" applyFont="1" applyBorder="1">
      <alignment vertical="center"/>
    </xf>
    <xf numFmtId="0" fontId="16" fillId="0" borderId="8" xfId="0" applyFont="1" applyBorder="1" applyAlignment="1">
      <alignment horizontal="center" vertical="center"/>
    </xf>
    <xf numFmtId="0" fontId="18" fillId="0" borderId="9" xfId="0" applyFont="1" applyBorder="1" applyAlignment="1">
      <alignment vertical="center" wrapText="1"/>
    </xf>
    <xf numFmtId="0" fontId="18" fillId="0" borderId="5" xfId="0" applyFont="1" applyBorder="1">
      <alignment vertical="center"/>
    </xf>
    <xf numFmtId="4" fontId="0" fillId="0" borderId="4" xfId="0" applyNumberFormat="1" applyBorder="1" applyAlignment="1">
      <alignment horizontal="right" vertical="center"/>
    </xf>
    <xf numFmtId="0" fontId="18" fillId="0" borderId="10" xfId="0" applyFont="1" applyBorder="1">
      <alignment vertical="center"/>
    </xf>
    <xf numFmtId="0" fontId="21" fillId="0" borderId="12" xfId="0" applyFont="1" applyBorder="1" applyAlignment="1">
      <alignment horizontal="center" vertical="center"/>
    </xf>
    <xf numFmtId="4" fontId="25" fillId="0" borderId="4" xfId="0" applyNumberFormat="1" applyFont="1" applyBorder="1" applyAlignment="1">
      <alignment horizontal="center" vertical="center"/>
    </xf>
    <xf numFmtId="4" fontId="14" fillId="0" borderId="4" xfId="0" applyNumberFormat="1" applyFont="1" applyBorder="1" applyAlignment="1">
      <alignment horizontal="center" vertical="center"/>
    </xf>
    <xf numFmtId="0" fontId="9" fillId="0" borderId="4" xfId="0" applyFont="1" applyFill="1" applyBorder="1" applyAlignment="1">
      <alignment horizontal="center" vertical="center"/>
    </xf>
    <xf numFmtId="4" fontId="17" fillId="0" borderId="4" xfId="0" applyNumberFormat="1" applyFont="1" applyFill="1" applyBorder="1" applyAlignment="1">
      <alignment horizontal="right" vertical="center"/>
    </xf>
    <xf numFmtId="0" fontId="27" fillId="0" borderId="6" xfId="0" applyFont="1" applyBorder="1" applyAlignment="1">
      <alignment vertical="center" wrapText="1"/>
    </xf>
    <xf numFmtId="0" fontId="27" fillId="0" borderId="5" xfId="0" applyFont="1" applyBorder="1" applyAlignment="1">
      <alignment vertical="center" wrapText="1"/>
    </xf>
    <xf numFmtId="0" fontId="27" fillId="0" borderId="4" xfId="0" applyFont="1" applyBorder="1" applyAlignment="1">
      <alignment vertical="center" wrapText="1"/>
    </xf>
    <xf numFmtId="0" fontId="27" fillId="0" borderId="4" xfId="0" applyFont="1" applyFill="1" applyBorder="1" applyAlignment="1">
      <alignment vertical="center" wrapText="1"/>
    </xf>
    <xf numFmtId="0" fontId="28" fillId="0" borderId="5" xfId="0" applyFont="1" applyBorder="1" applyAlignment="1">
      <alignment vertical="center" wrapText="1"/>
    </xf>
    <xf numFmtId="4" fontId="21" fillId="0" borderId="4" xfId="0" applyNumberFormat="1" applyFont="1" applyFill="1" applyBorder="1" applyAlignment="1">
      <alignment horizontal="right" vertical="center"/>
    </xf>
    <xf numFmtId="0" fontId="28" fillId="0" borderId="6" xfId="0" applyFont="1" applyBorder="1" applyAlignment="1">
      <alignment vertical="center" wrapText="1"/>
    </xf>
    <xf numFmtId="0" fontId="27" fillId="0" borderId="10" xfId="0" applyFont="1" applyBorder="1" applyAlignment="1">
      <alignment vertical="center" wrapText="1"/>
    </xf>
    <xf numFmtId="0" fontId="18" fillId="0" borderId="13" xfId="0" applyFont="1" applyBorder="1" applyAlignment="1">
      <alignment vertical="center" wrapText="1"/>
    </xf>
    <xf numFmtId="0" fontId="4" fillId="0" borderId="0" xfId="0" applyFont="1">
      <alignment vertical="center"/>
    </xf>
    <xf numFmtId="0" fontId="29" fillId="0" borderId="0" xfId="0" applyFont="1" applyAlignment="1">
      <alignment horizontal="center" vertical="center" wrapText="1"/>
    </xf>
    <xf numFmtId="176" fontId="3" fillId="0" borderId="0" xfId="0" applyNumberFormat="1" applyFont="1" applyAlignment="1">
      <alignment horizontal="center" vertical="center" wrapText="1"/>
    </xf>
    <xf numFmtId="0" fontId="30"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ownloads\\\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ownloads\\\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ownloads\\\9A7C9740\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ownloads\\\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ownloads\\\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tabSelected="1" workbookViewId="0">
      <selection activeCell="A3" sqref="A3"/>
    </sheetView>
  </sheetViews>
  <sheetFormatPr defaultColWidth="9" defaultRowHeight="14.25" outlineLevelRow="3"/>
  <cols>
    <col min="1" max="1" width="123.125" style="137" customWidth="1"/>
    <col min="2" max="16384" width="9" style="137"/>
  </cols>
  <sheetData>
    <row r="1" ht="137.1" customHeight="1" spans="1:1">
      <c r="A1" s="138" t="s">
        <v>0</v>
      </c>
    </row>
    <row r="2" ht="96" customHeight="1" spans="1:1">
      <c r="A2" s="138" t="s">
        <v>1</v>
      </c>
    </row>
    <row r="3" ht="60" customHeight="1" spans="1:1">
      <c r="A3" s="139">
        <v>46062</v>
      </c>
    </row>
    <row r="4" ht="30.95" customHeight="1" spans="1:1">
      <c r="A4" s="140"/>
    </row>
  </sheetData>
  <printOptions horizontalCentered="1"/>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I31" sqref="I31"/>
    </sheetView>
  </sheetViews>
  <sheetFormatPr defaultColWidth="10" defaultRowHeight="13.5"/>
  <cols>
    <col min="1" max="1" width="1.5" customWidth="1"/>
    <col min="2" max="2" width="11.875" customWidth="1"/>
    <col min="3" max="3" width="31.125" customWidth="1"/>
    <col min="4" max="9" width="14.75" customWidth="1"/>
    <col min="10" max="10" width="1.5" customWidth="1"/>
    <col min="11" max="11" width="9.75" customWidth="1"/>
  </cols>
  <sheetData>
    <row r="1" ht="24.95" customHeight="1" spans="1:10">
      <c r="A1" s="36"/>
      <c r="B1" s="2"/>
      <c r="C1" s="14"/>
      <c r="D1" s="37"/>
      <c r="E1" s="37"/>
      <c r="F1" s="37"/>
      <c r="G1" s="37"/>
      <c r="H1" s="37"/>
      <c r="I1" s="38" t="s">
        <v>209</v>
      </c>
      <c r="J1" s="39"/>
    </row>
    <row r="2" ht="22.9" customHeight="1" spans="1:10">
      <c r="A2" s="36"/>
      <c r="B2" s="3" t="s">
        <v>210</v>
      </c>
      <c r="C2" s="3"/>
      <c r="D2" s="3"/>
      <c r="E2" s="3"/>
      <c r="F2" s="3"/>
      <c r="G2" s="3"/>
      <c r="H2" s="3"/>
      <c r="I2" s="3"/>
      <c r="J2" s="39" t="s">
        <v>3</v>
      </c>
    </row>
    <row r="3" ht="19.5" customHeight="1" spans="1:10">
      <c r="A3" s="40"/>
      <c r="B3" s="41" t="s">
        <v>5</v>
      </c>
      <c r="C3" s="41"/>
      <c r="D3" s="42"/>
      <c r="E3" s="42"/>
      <c r="F3" s="42"/>
      <c r="G3" s="42"/>
      <c r="H3" s="42"/>
      <c r="I3" s="42" t="s">
        <v>6</v>
      </c>
      <c r="J3" s="43"/>
    </row>
    <row r="4" ht="24.4" customHeight="1" spans="1:10">
      <c r="A4" s="39"/>
      <c r="B4" s="44" t="s">
        <v>211</v>
      </c>
      <c r="C4" s="44" t="s">
        <v>71</v>
      </c>
      <c r="D4" s="44" t="s">
        <v>212</v>
      </c>
      <c r="E4" s="44"/>
      <c r="F4" s="44"/>
      <c r="G4" s="44"/>
      <c r="H4" s="44"/>
      <c r="I4" s="44"/>
      <c r="J4" s="45"/>
    </row>
    <row r="5" ht="24.4" customHeight="1" spans="1:10">
      <c r="A5" s="46"/>
      <c r="B5" s="44"/>
      <c r="C5" s="44"/>
      <c r="D5" s="44" t="s">
        <v>59</v>
      </c>
      <c r="E5" s="57" t="s">
        <v>213</v>
      </c>
      <c r="F5" s="44" t="s">
        <v>214</v>
      </c>
      <c r="G5" s="44"/>
      <c r="H5" s="44"/>
      <c r="I5" s="44" t="s">
        <v>183</v>
      </c>
      <c r="J5" s="45"/>
    </row>
    <row r="6" ht="24.4" customHeight="1" spans="1:10">
      <c r="A6" s="46"/>
      <c r="B6" s="44"/>
      <c r="C6" s="44"/>
      <c r="D6" s="44"/>
      <c r="E6" s="57"/>
      <c r="F6" s="44" t="s">
        <v>154</v>
      </c>
      <c r="G6" s="44" t="s">
        <v>215</v>
      </c>
      <c r="H6" s="44" t="s">
        <v>216</v>
      </c>
      <c r="I6" s="44"/>
      <c r="J6" s="47"/>
    </row>
    <row r="7" ht="22.9" customHeight="1" spans="1:10">
      <c r="A7" s="48"/>
      <c r="B7" s="44"/>
      <c r="C7" s="44" t="s">
        <v>72</v>
      </c>
      <c r="D7" s="49">
        <f>SUM(E7+F7+I7)</f>
        <v>16457</v>
      </c>
      <c r="E7" s="49"/>
      <c r="F7" s="49">
        <f>SUM(G7:H7)</f>
        <v>11340</v>
      </c>
      <c r="G7" s="49"/>
      <c r="H7" s="58">
        <v>11340</v>
      </c>
      <c r="I7" s="58">
        <v>5117</v>
      </c>
      <c r="J7" s="50"/>
    </row>
    <row r="8" ht="22.9" customHeight="1" spans="1:10">
      <c r="A8" s="48"/>
      <c r="B8" s="52">
        <v>650010</v>
      </c>
      <c r="C8" s="59" t="s">
        <v>0</v>
      </c>
      <c r="D8" s="53">
        <f>SUM(E8+F8+I8)</f>
        <v>16457</v>
      </c>
      <c r="E8" s="53"/>
      <c r="F8" s="53">
        <f>SUM(G8:H8)</f>
        <v>11340</v>
      </c>
      <c r="G8" s="53"/>
      <c r="H8" s="60">
        <v>11340</v>
      </c>
      <c r="I8" s="60">
        <v>5117</v>
      </c>
      <c r="J8" s="50"/>
    </row>
    <row r="9" ht="22.9" customHeight="1" spans="1:10">
      <c r="A9" s="48"/>
      <c r="B9" s="44"/>
      <c r="C9" s="44"/>
      <c r="D9" s="49"/>
      <c r="E9" s="49"/>
      <c r="F9" s="49"/>
      <c r="G9" s="49"/>
      <c r="H9" s="49"/>
      <c r="I9" s="49"/>
      <c r="J9" s="50"/>
    </row>
    <row r="10" ht="22.9" customHeight="1" spans="1:10">
      <c r="A10" s="48"/>
      <c r="B10" s="44"/>
      <c r="C10" s="44"/>
      <c r="D10" s="49"/>
      <c r="E10" s="49"/>
      <c r="F10" s="49"/>
      <c r="G10" s="49"/>
      <c r="H10" s="49"/>
      <c r="I10" s="49"/>
      <c r="J10" s="50"/>
    </row>
    <row r="11" ht="22.9" customHeight="1" spans="1:10">
      <c r="A11" s="48"/>
      <c r="B11" s="44"/>
      <c r="C11" s="44"/>
      <c r="D11" s="49"/>
      <c r="E11" s="49"/>
      <c r="F11" s="49"/>
      <c r="G11" s="49"/>
      <c r="H11" s="49"/>
      <c r="I11" s="49"/>
      <c r="J11" s="50"/>
    </row>
    <row r="12" ht="22.9" customHeight="1" spans="1:10">
      <c r="A12" s="48"/>
      <c r="B12" s="44"/>
      <c r="C12" s="44"/>
      <c r="D12" s="49"/>
      <c r="E12" s="49"/>
      <c r="F12" s="49"/>
      <c r="G12" s="49"/>
      <c r="H12" s="49"/>
      <c r="I12" s="49"/>
      <c r="J12" s="50"/>
    </row>
    <row r="13" ht="22.9" customHeight="1" spans="1:10">
      <c r="A13" s="48"/>
      <c r="B13" s="44"/>
      <c r="C13" s="44"/>
      <c r="D13" s="49"/>
      <c r="E13" s="49"/>
      <c r="F13" s="49"/>
      <c r="G13" s="49"/>
      <c r="H13" s="49"/>
      <c r="I13" s="49"/>
      <c r="J13" s="50"/>
    </row>
    <row r="14" ht="22.9" customHeight="1" spans="1:10">
      <c r="A14" s="48"/>
      <c r="B14" s="44"/>
      <c r="C14" s="44"/>
      <c r="D14" s="49"/>
      <c r="E14" s="49"/>
      <c r="F14" s="49"/>
      <c r="G14" s="49"/>
      <c r="H14" s="49"/>
      <c r="I14" s="49"/>
      <c r="J14" s="50"/>
    </row>
    <row r="15" ht="22.9" customHeight="1" spans="1:10">
      <c r="A15" s="48"/>
      <c r="B15" s="44"/>
      <c r="C15" s="44"/>
      <c r="D15" s="49"/>
      <c r="E15" s="49"/>
      <c r="F15" s="49"/>
      <c r="G15" s="49"/>
      <c r="H15" s="49"/>
      <c r="I15" s="49"/>
      <c r="J15" s="50"/>
    </row>
    <row r="16" ht="22.9" customHeight="1" spans="1:10">
      <c r="A16" s="48"/>
      <c r="B16" s="44"/>
      <c r="C16" s="44"/>
      <c r="D16" s="49"/>
      <c r="E16" s="49"/>
      <c r="F16" s="49"/>
      <c r="G16" s="49"/>
      <c r="H16" s="49"/>
      <c r="I16" s="49"/>
      <c r="J16" s="5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E8" sqref="E8"/>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ht="24.95" customHeight="1" spans="1:10">
      <c r="A1" s="36"/>
      <c r="B1" s="2"/>
      <c r="C1" s="2"/>
      <c r="D1" s="2"/>
      <c r="E1" s="14"/>
      <c r="F1" s="14"/>
      <c r="G1" s="37"/>
      <c r="H1" s="37"/>
      <c r="I1" s="38" t="s">
        <v>217</v>
      </c>
      <c r="J1" s="39"/>
    </row>
    <row r="2" ht="22.9" customHeight="1" spans="1:10">
      <c r="A2" s="36"/>
      <c r="B2" s="3" t="s">
        <v>218</v>
      </c>
      <c r="C2" s="3"/>
      <c r="D2" s="3"/>
      <c r="E2" s="3"/>
      <c r="F2" s="3"/>
      <c r="G2" s="3"/>
      <c r="H2" s="3"/>
      <c r="I2" s="3"/>
      <c r="J2" s="39"/>
    </row>
    <row r="3" ht="19.5" customHeight="1" spans="1:10">
      <c r="A3" s="40"/>
      <c r="B3" s="41" t="s">
        <v>5</v>
      </c>
      <c r="C3" s="41"/>
      <c r="D3" s="41"/>
      <c r="E3" s="41"/>
      <c r="F3" s="41"/>
      <c r="G3" s="40"/>
      <c r="H3" s="40"/>
      <c r="I3" s="42" t="s">
        <v>6</v>
      </c>
      <c r="J3" s="43"/>
    </row>
    <row r="4" ht="24.4" customHeight="1" spans="1:10">
      <c r="A4" s="39"/>
      <c r="B4" s="44" t="s">
        <v>9</v>
      </c>
      <c r="C4" s="44"/>
      <c r="D4" s="44"/>
      <c r="E4" s="44"/>
      <c r="F4" s="44"/>
      <c r="G4" s="44" t="s">
        <v>219</v>
      </c>
      <c r="H4" s="44"/>
      <c r="I4" s="44"/>
      <c r="J4" s="45"/>
    </row>
    <row r="5" ht="24.4" customHeight="1" spans="1:10">
      <c r="A5" s="46"/>
      <c r="B5" s="44" t="s">
        <v>80</v>
      </c>
      <c r="C5" s="44"/>
      <c r="D5" s="44"/>
      <c r="E5" s="44" t="s">
        <v>70</v>
      </c>
      <c r="F5" s="44" t="s">
        <v>71</v>
      </c>
      <c r="G5" s="44" t="s">
        <v>59</v>
      </c>
      <c r="H5" s="44" t="s">
        <v>76</v>
      </c>
      <c r="I5" s="44" t="s">
        <v>77</v>
      </c>
      <c r="J5" s="45"/>
    </row>
    <row r="6" ht="24.4" customHeight="1" spans="1:10">
      <c r="A6" s="46"/>
      <c r="B6" s="44" t="s">
        <v>81</v>
      </c>
      <c r="C6" s="44" t="s">
        <v>82</v>
      </c>
      <c r="D6" s="44" t="s">
        <v>83</v>
      </c>
      <c r="E6" s="44"/>
      <c r="F6" s="44"/>
      <c r="G6" s="44"/>
      <c r="H6" s="44"/>
      <c r="I6" s="44"/>
      <c r="J6" s="47"/>
    </row>
    <row r="7" ht="22.9" customHeight="1" spans="1:10">
      <c r="A7" s="48"/>
      <c r="B7" s="44"/>
      <c r="C7" s="44"/>
      <c r="D7" s="44"/>
      <c r="E7" s="44"/>
      <c r="F7" s="44" t="s">
        <v>72</v>
      </c>
      <c r="G7" s="49"/>
      <c r="H7" s="49"/>
      <c r="I7" s="49"/>
      <c r="J7" s="50"/>
    </row>
    <row r="8" ht="22.9" customHeight="1" spans="1:10">
      <c r="A8" s="48"/>
      <c r="B8" s="44"/>
      <c r="C8" s="44"/>
      <c r="D8" s="44"/>
      <c r="E8" s="52"/>
      <c r="F8" s="52" t="s">
        <v>208</v>
      </c>
      <c r="G8" s="49"/>
      <c r="H8" s="49"/>
      <c r="I8" s="49"/>
      <c r="J8" s="50"/>
    </row>
    <row r="9" ht="22.9" customHeight="1" spans="1:10">
      <c r="A9" s="48"/>
      <c r="B9" s="44"/>
      <c r="C9" s="44"/>
      <c r="D9" s="44"/>
      <c r="E9" s="52"/>
      <c r="F9" s="52"/>
      <c r="G9" s="49"/>
      <c r="H9" s="49"/>
      <c r="I9" s="49"/>
      <c r="J9" s="50"/>
    </row>
    <row r="10" ht="22.9" customHeight="1" spans="1:10">
      <c r="A10" s="48"/>
      <c r="B10" s="44"/>
      <c r="C10" s="44"/>
      <c r="D10" s="44"/>
      <c r="E10" s="44"/>
      <c r="F10" s="44"/>
      <c r="G10" s="49"/>
      <c r="H10" s="49"/>
      <c r="I10" s="49"/>
      <c r="J10" s="50"/>
    </row>
    <row r="11" ht="22.9" customHeight="1" spans="1:10">
      <c r="A11" s="48"/>
      <c r="B11" s="44"/>
      <c r="C11" s="44"/>
      <c r="D11" s="44"/>
      <c r="E11" s="44"/>
      <c r="F11" s="44"/>
      <c r="G11" s="49"/>
      <c r="H11" s="49"/>
      <c r="I11" s="49"/>
      <c r="J11" s="50"/>
    </row>
    <row r="12" ht="22.9" customHeight="1" spans="1:10">
      <c r="A12" s="48"/>
      <c r="B12" s="44"/>
      <c r="C12" s="44"/>
      <c r="D12" s="44"/>
      <c r="E12" s="44"/>
      <c r="F12" s="44"/>
      <c r="G12" s="49"/>
      <c r="H12" s="49"/>
      <c r="I12" s="49"/>
      <c r="J12" s="50"/>
    </row>
    <row r="13" ht="22.9" customHeight="1" spans="1:10">
      <c r="A13" s="48"/>
      <c r="B13" s="44"/>
      <c r="C13" s="44"/>
      <c r="D13" s="44"/>
      <c r="E13" s="44"/>
      <c r="F13" s="44"/>
      <c r="G13" s="49"/>
      <c r="H13" s="49"/>
      <c r="I13" s="49"/>
      <c r="J13" s="50"/>
    </row>
    <row r="14" ht="22.9" customHeight="1" spans="1:10">
      <c r="A14" s="48"/>
      <c r="B14" s="44"/>
      <c r="C14" s="44"/>
      <c r="D14" s="44"/>
      <c r="E14" s="44"/>
      <c r="F14" s="44"/>
      <c r="G14" s="49"/>
      <c r="H14" s="49"/>
      <c r="I14" s="49"/>
      <c r="J14" s="50"/>
    </row>
    <row r="15" ht="22.9" customHeight="1" spans="1:10">
      <c r="A15" s="48"/>
      <c r="B15" s="44"/>
      <c r="C15" s="44"/>
      <c r="D15" s="44"/>
      <c r="E15" s="44"/>
      <c r="F15" s="44"/>
      <c r="G15" s="49"/>
      <c r="H15" s="49"/>
      <c r="I15" s="49"/>
      <c r="J15" s="50"/>
    </row>
    <row r="16" ht="22.9" customHeight="1" spans="1:10">
      <c r="A16" s="46"/>
      <c r="B16" s="51"/>
      <c r="C16" s="51"/>
      <c r="D16" s="51"/>
      <c r="E16" s="51"/>
      <c r="F16" s="51" t="s">
        <v>23</v>
      </c>
      <c r="G16" s="53"/>
      <c r="H16" s="53"/>
      <c r="I16" s="53"/>
      <c r="J16" s="45"/>
    </row>
    <row r="17" ht="22.9" customHeight="1" spans="1:10">
      <c r="A17" s="46"/>
      <c r="B17" s="51"/>
      <c r="C17" s="51"/>
      <c r="D17" s="51"/>
      <c r="E17" s="51"/>
      <c r="F17" s="51" t="s">
        <v>23</v>
      </c>
      <c r="G17" s="53"/>
      <c r="H17" s="53"/>
      <c r="I17" s="53"/>
      <c r="J17" s="4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36"/>
      <c r="B1" s="2"/>
      <c r="C1" s="14"/>
      <c r="D1" s="37"/>
      <c r="E1" s="37"/>
      <c r="F1" s="37"/>
      <c r="G1" s="37"/>
      <c r="H1" s="37"/>
      <c r="I1" s="38" t="s">
        <v>220</v>
      </c>
      <c r="J1" s="39"/>
    </row>
    <row r="2" ht="22.9" customHeight="1" spans="1:10">
      <c r="A2" s="36"/>
      <c r="B2" s="3" t="s">
        <v>221</v>
      </c>
      <c r="C2" s="3"/>
      <c r="D2" s="3"/>
      <c r="E2" s="3"/>
      <c r="F2" s="3"/>
      <c r="G2" s="3"/>
      <c r="H2" s="3"/>
      <c r="I2" s="3"/>
      <c r="J2" s="39" t="s">
        <v>3</v>
      </c>
    </row>
    <row r="3" ht="19.5" customHeight="1" spans="1:10">
      <c r="A3" s="40"/>
      <c r="B3" s="41" t="s">
        <v>5</v>
      </c>
      <c r="C3" s="41"/>
      <c r="D3" s="42"/>
      <c r="E3" s="42"/>
      <c r="F3" s="42"/>
      <c r="G3" s="42"/>
      <c r="H3" s="42"/>
      <c r="I3" s="42" t="s">
        <v>6</v>
      </c>
      <c r="J3" s="43"/>
    </row>
    <row r="4" ht="24.4" customHeight="1" spans="1:10">
      <c r="A4" s="39"/>
      <c r="B4" s="44" t="s">
        <v>211</v>
      </c>
      <c r="C4" s="44" t="s">
        <v>71</v>
      </c>
      <c r="D4" s="44" t="s">
        <v>212</v>
      </c>
      <c r="E4" s="44"/>
      <c r="F4" s="44"/>
      <c r="G4" s="44"/>
      <c r="H4" s="44"/>
      <c r="I4" s="44"/>
      <c r="J4" s="45"/>
    </row>
    <row r="5" ht="24.4" customHeight="1" spans="1:10">
      <c r="A5" s="46"/>
      <c r="B5" s="44"/>
      <c r="C5" s="44"/>
      <c r="D5" s="44" t="s">
        <v>59</v>
      </c>
      <c r="E5" s="57" t="s">
        <v>213</v>
      </c>
      <c r="F5" s="44" t="s">
        <v>214</v>
      </c>
      <c r="G5" s="44"/>
      <c r="H5" s="44"/>
      <c r="I5" s="44" t="s">
        <v>183</v>
      </c>
      <c r="J5" s="45"/>
    </row>
    <row r="6" ht="24.4" customHeight="1" spans="1:10">
      <c r="A6" s="46"/>
      <c r="B6" s="44"/>
      <c r="C6" s="44"/>
      <c r="D6" s="44"/>
      <c r="E6" s="57"/>
      <c r="F6" s="44" t="s">
        <v>154</v>
      </c>
      <c r="G6" s="44" t="s">
        <v>215</v>
      </c>
      <c r="H6" s="44" t="s">
        <v>216</v>
      </c>
      <c r="I6" s="44"/>
      <c r="J6" s="47"/>
    </row>
    <row r="7" ht="22.9" customHeight="1" spans="1:10">
      <c r="A7" s="48"/>
      <c r="B7" s="44"/>
      <c r="C7" s="44" t="s">
        <v>72</v>
      </c>
      <c r="D7" s="49"/>
      <c r="E7" s="49"/>
      <c r="F7" s="49"/>
      <c r="G7" s="49"/>
      <c r="H7" s="49"/>
      <c r="I7" s="49"/>
      <c r="J7" s="50"/>
    </row>
    <row r="8" ht="22.9" customHeight="1" spans="1:10">
      <c r="A8" s="48"/>
      <c r="B8" s="52"/>
      <c r="C8" s="52" t="s">
        <v>208</v>
      </c>
      <c r="D8" s="49"/>
      <c r="E8" s="49"/>
      <c r="F8" s="49"/>
      <c r="G8" s="49"/>
      <c r="H8" s="49"/>
      <c r="I8" s="49"/>
      <c r="J8" s="50"/>
    </row>
    <row r="9" ht="22.9" customHeight="1" spans="1:10">
      <c r="A9" s="48"/>
      <c r="B9" s="44"/>
      <c r="C9" s="44"/>
      <c r="D9" s="49"/>
      <c r="E9" s="49"/>
      <c r="F9" s="49"/>
      <c r="G9" s="49"/>
      <c r="H9" s="49"/>
      <c r="I9" s="49"/>
      <c r="J9" s="50"/>
    </row>
    <row r="10" ht="22.9" customHeight="1" spans="1:10">
      <c r="A10" s="48"/>
      <c r="B10" s="44"/>
      <c r="C10" s="44"/>
      <c r="D10" s="49"/>
      <c r="E10" s="49"/>
      <c r="F10" s="49"/>
      <c r="G10" s="49"/>
      <c r="H10" s="49"/>
      <c r="I10" s="49"/>
      <c r="J10" s="50"/>
    </row>
    <row r="11" ht="22.9" customHeight="1" spans="1:10">
      <c r="A11" s="48"/>
      <c r="B11" s="44"/>
      <c r="C11" s="44"/>
      <c r="D11" s="49"/>
      <c r="E11" s="49"/>
      <c r="F11" s="49"/>
      <c r="G11" s="49"/>
      <c r="H11" s="49"/>
      <c r="I11" s="49"/>
      <c r="J11" s="50"/>
    </row>
    <row r="12" ht="22.9" customHeight="1" spans="1:10">
      <c r="A12" s="48"/>
      <c r="B12" s="52"/>
      <c r="C12" s="52"/>
      <c r="D12" s="49"/>
      <c r="E12" s="49"/>
      <c r="F12" s="49"/>
      <c r="G12" s="49"/>
      <c r="H12" s="49"/>
      <c r="I12" s="49"/>
      <c r="J12" s="50"/>
    </row>
    <row r="13" ht="22.9" customHeight="1" spans="1:10">
      <c r="A13" s="48"/>
      <c r="B13" s="44"/>
      <c r="C13" s="44"/>
      <c r="D13" s="49"/>
      <c r="E13" s="49"/>
      <c r="F13" s="49"/>
      <c r="G13" s="49"/>
      <c r="H13" s="49"/>
      <c r="I13" s="49"/>
      <c r="J13" s="50"/>
    </row>
    <row r="14" ht="22.9" customHeight="1" spans="1:10">
      <c r="A14" s="48"/>
      <c r="B14" s="44"/>
      <c r="C14" s="44"/>
      <c r="D14" s="49"/>
      <c r="E14" s="49"/>
      <c r="F14" s="49"/>
      <c r="G14" s="49"/>
      <c r="H14" s="49"/>
      <c r="I14" s="49"/>
      <c r="J14" s="50"/>
    </row>
    <row r="15" ht="22.9" customHeight="1" spans="1:10">
      <c r="A15" s="48"/>
      <c r="B15" s="44"/>
      <c r="C15" s="44"/>
      <c r="D15" s="49"/>
      <c r="E15" s="49"/>
      <c r="F15" s="49"/>
      <c r="G15" s="49"/>
      <c r="H15" s="49"/>
      <c r="I15" s="49"/>
      <c r="J15" s="50"/>
    </row>
    <row r="16" ht="22.9" customHeight="1" spans="1:10">
      <c r="A16" s="48"/>
      <c r="B16" s="44"/>
      <c r="C16" s="44"/>
      <c r="D16" s="49"/>
      <c r="E16" s="49"/>
      <c r="F16" s="49"/>
      <c r="G16" s="49"/>
      <c r="H16" s="49"/>
      <c r="I16" s="49"/>
      <c r="J16" s="50"/>
    </row>
    <row r="17" ht="22.9" customHeight="1" spans="1:10">
      <c r="A17" s="48"/>
      <c r="B17" s="44"/>
      <c r="C17" s="44"/>
      <c r="D17" s="49"/>
      <c r="E17" s="49"/>
      <c r="F17" s="49"/>
      <c r="G17" s="49"/>
      <c r="H17" s="49"/>
      <c r="I17" s="49"/>
      <c r="J17" s="5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11" sqref="F11"/>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4.95" customHeight="1" spans="1:10">
      <c r="A1" s="36"/>
      <c r="B1" s="2"/>
      <c r="C1" s="2"/>
      <c r="D1" s="2"/>
      <c r="E1" s="14"/>
      <c r="F1" s="14"/>
      <c r="G1" s="37"/>
      <c r="H1" s="37"/>
      <c r="I1" s="38" t="s">
        <v>222</v>
      </c>
      <c r="J1" s="39"/>
    </row>
    <row r="2" ht="22.9" customHeight="1" spans="1:10">
      <c r="A2" s="36"/>
      <c r="B2" s="3" t="s">
        <v>223</v>
      </c>
      <c r="C2" s="3"/>
      <c r="D2" s="3"/>
      <c r="E2" s="3"/>
      <c r="F2" s="3"/>
      <c r="G2" s="3"/>
      <c r="H2" s="3"/>
      <c r="I2" s="3"/>
      <c r="J2" s="39" t="s">
        <v>3</v>
      </c>
    </row>
    <row r="3" ht="19.5" customHeight="1" spans="1:10">
      <c r="A3" s="40"/>
      <c r="B3" s="41" t="s">
        <v>5</v>
      </c>
      <c r="C3" s="41"/>
      <c r="D3" s="41"/>
      <c r="E3" s="41"/>
      <c r="F3" s="41"/>
      <c r="G3" s="40"/>
      <c r="H3" s="40"/>
      <c r="I3" s="42" t="s">
        <v>6</v>
      </c>
      <c r="J3" s="43"/>
    </row>
    <row r="4" ht="24.4" customHeight="1" spans="1:10">
      <c r="A4" s="39"/>
      <c r="B4" s="44" t="s">
        <v>9</v>
      </c>
      <c r="C4" s="44"/>
      <c r="D4" s="44"/>
      <c r="E4" s="44"/>
      <c r="F4" s="44"/>
      <c r="G4" s="44" t="s">
        <v>224</v>
      </c>
      <c r="H4" s="44"/>
      <c r="I4" s="44"/>
      <c r="J4" s="45"/>
    </row>
    <row r="5" ht="24.4" customHeight="1" spans="1:10">
      <c r="A5" s="46"/>
      <c r="B5" s="44" t="s">
        <v>80</v>
      </c>
      <c r="C5" s="44"/>
      <c r="D5" s="44"/>
      <c r="E5" s="44" t="s">
        <v>70</v>
      </c>
      <c r="F5" s="44" t="s">
        <v>71</v>
      </c>
      <c r="G5" s="44" t="s">
        <v>59</v>
      </c>
      <c r="H5" s="44" t="s">
        <v>76</v>
      </c>
      <c r="I5" s="44" t="s">
        <v>77</v>
      </c>
      <c r="J5" s="45"/>
    </row>
    <row r="6" ht="24.4" customHeight="1" spans="1:10">
      <c r="A6" s="46"/>
      <c r="B6" s="44" t="s">
        <v>81</v>
      </c>
      <c r="C6" s="44" t="s">
        <v>82</v>
      </c>
      <c r="D6" s="44" t="s">
        <v>83</v>
      </c>
      <c r="E6" s="44"/>
      <c r="F6" s="44"/>
      <c r="G6" s="44"/>
      <c r="H6" s="44"/>
      <c r="I6" s="44"/>
      <c r="J6" s="47"/>
    </row>
    <row r="7" ht="22.9" customHeight="1" spans="1:10">
      <c r="A7" s="48"/>
      <c r="B7" s="44"/>
      <c r="C7" s="44"/>
      <c r="D7" s="44"/>
      <c r="E7" s="44"/>
      <c r="F7" s="44" t="s">
        <v>72</v>
      </c>
      <c r="G7" s="49"/>
      <c r="H7" s="49"/>
      <c r="I7" s="49"/>
      <c r="J7" s="50"/>
    </row>
    <row r="8" ht="22.9" customHeight="1" spans="1:10">
      <c r="A8" s="46"/>
      <c r="B8" s="51"/>
      <c r="C8" s="51"/>
      <c r="D8" s="51"/>
      <c r="E8" s="52"/>
      <c r="F8" s="52" t="s">
        <v>208</v>
      </c>
      <c r="G8" s="53"/>
      <c r="H8" s="53"/>
      <c r="I8" s="53"/>
      <c r="J8" s="45"/>
    </row>
    <row r="9" ht="22.9" customHeight="1" spans="1:10">
      <c r="A9" s="46"/>
      <c r="B9" s="51"/>
      <c r="C9" s="51"/>
      <c r="D9" s="51"/>
      <c r="E9" s="51"/>
      <c r="F9" s="51"/>
      <c r="G9" s="53"/>
      <c r="H9" s="53"/>
      <c r="I9" s="53"/>
      <c r="J9" s="45"/>
    </row>
    <row r="10" ht="22.9" customHeight="1" spans="1:10">
      <c r="A10" s="46"/>
      <c r="B10" s="51"/>
      <c r="C10" s="51"/>
      <c r="D10" s="51"/>
      <c r="E10" s="51"/>
      <c r="F10" s="51"/>
      <c r="G10" s="53"/>
      <c r="H10" s="53"/>
      <c r="I10" s="53"/>
      <c r="J10" s="45"/>
    </row>
    <row r="11" ht="22.9" customHeight="1" spans="1:10">
      <c r="A11" s="46"/>
      <c r="B11" s="51"/>
      <c r="C11" s="51"/>
      <c r="D11" s="51"/>
      <c r="E11" s="51"/>
      <c r="F11" s="51"/>
      <c r="G11" s="53"/>
      <c r="H11" s="53"/>
      <c r="I11" s="53"/>
      <c r="J11" s="45"/>
    </row>
    <row r="12" ht="22.9" customHeight="1" spans="1:10">
      <c r="A12" s="46"/>
      <c r="B12" s="51"/>
      <c r="C12" s="51"/>
      <c r="D12" s="51"/>
      <c r="E12" s="51"/>
      <c r="F12" s="51"/>
      <c r="G12" s="53"/>
      <c r="H12" s="53"/>
      <c r="I12" s="53"/>
      <c r="J12" s="45"/>
    </row>
    <row r="13" ht="22.9" customHeight="1" spans="1:10">
      <c r="A13" s="46"/>
      <c r="B13" s="51"/>
      <c r="C13" s="51"/>
      <c r="D13" s="51"/>
      <c r="E13" s="51"/>
      <c r="F13" s="51"/>
      <c r="G13" s="53"/>
      <c r="H13" s="53"/>
      <c r="I13" s="53"/>
      <c r="J13" s="45"/>
    </row>
    <row r="14" ht="22.9" customHeight="1" spans="1:10">
      <c r="A14" s="46"/>
      <c r="B14" s="51"/>
      <c r="C14" s="51"/>
      <c r="D14" s="51"/>
      <c r="E14" s="51"/>
      <c r="F14" s="51"/>
      <c r="G14" s="53"/>
      <c r="H14" s="53"/>
      <c r="I14" s="53"/>
      <c r="J14" s="45"/>
    </row>
    <row r="15" ht="22.9" customHeight="1" spans="1:10">
      <c r="A15" s="46"/>
      <c r="B15" s="51"/>
      <c r="C15" s="51"/>
      <c r="D15" s="51"/>
      <c r="E15" s="51"/>
      <c r="F15" s="51"/>
      <c r="G15" s="53"/>
      <c r="H15" s="53"/>
      <c r="I15" s="53"/>
      <c r="J15" s="45"/>
    </row>
    <row r="16" ht="22.9" customHeight="1" spans="1:10">
      <c r="A16" s="46"/>
      <c r="B16" s="51"/>
      <c r="C16" s="51"/>
      <c r="D16" s="51"/>
      <c r="E16" s="51"/>
      <c r="F16" s="51" t="s">
        <v>23</v>
      </c>
      <c r="G16" s="53"/>
      <c r="H16" s="53"/>
      <c r="I16" s="53"/>
      <c r="J16" s="45"/>
    </row>
    <row r="17" ht="22.9" customHeight="1" spans="1:10">
      <c r="A17" s="46"/>
      <c r="B17" s="51"/>
      <c r="C17" s="51"/>
      <c r="D17" s="51"/>
      <c r="E17" s="51"/>
      <c r="F17" s="51" t="s">
        <v>225</v>
      </c>
      <c r="G17" s="53"/>
      <c r="H17" s="53"/>
      <c r="I17" s="53"/>
      <c r="J17" s="47"/>
    </row>
    <row r="18" ht="9.75" customHeight="1" spans="1:10">
      <c r="A18" s="54"/>
      <c r="B18" s="55"/>
      <c r="C18" s="55"/>
      <c r="D18" s="55"/>
      <c r="E18" s="55"/>
      <c r="F18" s="54"/>
      <c r="G18" s="54"/>
      <c r="H18" s="54"/>
      <c r="I18" s="54"/>
      <c r="J18" s="56"/>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L18" sqref="L18"/>
    </sheetView>
  </sheetViews>
  <sheetFormatPr defaultColWidth="9" defaultRowHeight="13.5"/>
  <cols>
    <col min="1" max="1" width="9" style="1"/>
    <col min="2" max="2" width="11.25" style="1" customWidth="1"/>
    <col min="3" max="3" width="9" style="16"/>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8.95" customHeight="1" spans="2:13">
      <c r="B1" s="2"/>
      <c r="J1" s="1" t="s">
        <v>226</v>
      </c>
    </row>
    <row r="2" ht="24" customHeight="1" spans="2:13">
      <c r="B2" s="17" t="s">
        <v>227</v>
      </c>
      <c r="C2" s="18"/>
      <c r="D2" s="18"/>
      <c r="E2" s="18"/>
      <c r="F2" s="18"/>
      <c r="G2" s="18"/>
      <c r="H2" s="18"/>
      <c r="I2" s="18"/>
      <c r="J2" s="19"/>
      <c r="K2" s="20"/>
      <c r="L2" s="20"/>
      <c r="M2" s="20"/>
    </row>
    <row r="3" ht="24.95" customHeight="1" spans="2:13">
      <c r="B3" s="21" t="s">
        <v>228</v>
      </c>
      <c r="C3" s="21"/>
      <c r="D3" s="21"/>
      <c r="E3" s="21"/>
      <c r="F3" s="21"/>
      <c r="G3" s="21"/>
      <c r="H3" s="21"/>
      <c r="I3" s="21"/>
      <c r="J3" s="21"/>
      <c r="K3" s="22"/>
      <c r="L3" s="22"/>
      <c r="M3" s="22"/>
    </row>
    <row r="4" ht="24.95" customHeight="1" spans="2:13">
      <c r="B4" s="23" t="s">
        <v>229</v>
      </c>
      <c r="C4" s="24" t="s">
        <v>208</v>
      </c>
      <c r="D4" s="24"/>
      <c r="E4" s="24"/>
      <c r="F4" s="24"/>
      <c r="G4" s="24"/>
      <c r="H4" s="24"/>
      <c r="I4" s="24"/>
      <c r="J4" s="24"/>
      <c r="K4" s="25"/>
      <c r="L4" s="25"/>
      <c r="M4" s="25"/>
    </row>
    <row r="5" ht="24.95" customHeight="1" spans="2:13">
      <c r="B5" s="23" t="s">
        <v>230</v>
      </c>
      <c r="C5" s="24"/>
      <c r="D5" s="24"/>
      <c r="E5" s="24"/>
      <c r="F5" s="24"/>
      <c r="G5" s="24"/>
      <c r="H5" s="24"/>
      <c r="I5" s="24"/>
      <c r="J5" s="24"/>
      <c r="K5" s="25"/>
      <c r="L5" s="25"/>
      <c r="M5" s="25"/>
    </row>
    <row r="6" ht="24.95" customHeight="1" spans="2:13">
      <c r="B6" s="26" t="s">
        <v>231</v>
      </c>
      <c r="C6" s="27" t="s">
        <v>232</v>
      </c>
      <c r="D6" s="27"/>
      <c r="E6" s="27"/>
      <c r="F6" s="28"/>
      <c r="G6" s="28"/>
      <c r="H6" s="28"/>
      <c r="I6" s="28"/>
      <c r="J6" s="28"/>
      <c r="K6" s="25"/>
      <c r="L6" s="25"/>
      <c r="M6" s="25"/>
    </row>
    <row r="7" ht="24.95" customHeight="1" spans="2:13">
      <c r="B7" s="23"/>
      <c r="C7" s="27" t="s">
        <v>233</v>
      </c>
      <c r="D7" s="27"/>
      <c r="E7" s="27"/>
      <c r="F7" s="28"/>
      <c r="G7" s="28"/>
      <c r="H7" s="28"/>
      <c r="I7" s="28"/>
      <c r="J7" s="28"/>
      <c r="K7" s="25"/>
      <c r="L7" s="25"/>
      <c r="M7" s="25"/>
    </row>
    <row r="8" ht="24.95" customHeight="1" spans="2:13">
      <c r="B8" s="23"/>
      <c r="C8" s="27" t="s">
        <v>234</v>
      </c>
      <c r="D8" s="27"/>
      <c r="E8" s="27"/>
      <c r="F8" s="28"/>
      <c r="G8" s="28"/>
      <c r="H8" s="28"/>
      <c r="I8" s="28"/>
      <c r="J8" s="28"/>
      <c r="K8" s="25"/>
      <c r="L8" s="25"/>
      <c r="M8" s="25"/>
    </row>
    <row r="9" ht="24.95" customHeight="1" spans="2:13">
      <c r="B9" s="26" t="s">
        <v>235</v>
      </c>
      <c r="C9" s="29" t="s">
        <v>208</v>
      </c>
      <c r="D9" s="29"/>
      <c r="E9" s="29"/>
      <c r="F9" s="29"/>
      <c r="G9" s="29"/>
      <c r="H9" s="29"/>
      <c r="I9" s="29"/>
      <c r="J9" s="29"/>
      <c r="K9" s="25"/>
      <c r="L9" s="25"/>
      <c r="M9" s="25"/>
    </row>
    <row r="10" ht="24.95" customHeight="1" spans="2:13">
      <c r="B10" s="26"/>
      <c r="C10" s="29"/>
      <c r="D10" s="29"/>
      <c r="E10" s="29"/>
      <c r="F10" s="29"/>
      <c r="G10" s="29"/>
      <c r="H10" s="29"/>
      <c r="I10" s="29"/>
      <c r="J10" s="29"/>
      <c r="K10" s="25"/>
      <c r="L10" s="25"/>
      <c r="M10" s="25"/>
    </row>
    <row r="11" ht="24.95" customHeight="1" spans="2:13">
      <c r="B11" s="23" t="s">
        <v>236</v>
      </c>
      <c r="C11" s="23" t="s">
        <v>237</v>
      </c>
      <c r="D11" s="23" t="s">
        <v>238</v>
      </c>
      <c r="E11" s="27" t="s">
        <v>239</v>
      </c>
      <c r="F11" s="27"/>
      <c r="G11" s="27" t="s">
        <v>240</v>
      </c>
      <c r="H11" s="27"/>
      <c r="I11" s="27"/>
      <c r="J11" s="27"/>
      <c r="K11" s="25"/>
      <c r="L11" s="25"/>
      <c r="M11" s="25"/>
    </row>
    <row r="12" ht="24.95" customHeight="1" spans="2:13">
      <c r="B12" s="23"/>
      <c r="C12" s="23" t="s">
        <v>241</v>
      </c>
      <c r="D12" s="23" t="s">
        <v>242</v>
      </c>
      <c r="E12" s="30"/>
      <c r="F12" s="30"/>
      <c r="G12" s="30"/>
      <c r="H12" s="30"/>
      <c r="I12" s="30"/>
      <c r="J12" s="30"/>
      <c r="K12" s="25"/>
      <c r="L12" s="25"/>
      <c r="M12" s="25"/>
    </row>
    <row r="13" ht="38.1" customHeight="1" spans="2:13">
      <c r="B13" s="23"/>
      <c r="C13" s="23"/>
      <c r="D13" s="23"/>
      <c r="E13" s="30"/>
      <c r="F13" s="30"/>
      <c r="G13" s="30"/>
      <c r="H13" s="30"/>
      <c r="I13" s="30"/>
      <c r="J13" s="30"/>
      <c r="K13" s="31"/>
      <c r="L13" s="31"/>
      <c r="M13" s="31"/>
    </row>
    <row r="14" ht="24" customHeight="1" spans="2:13">
      <c r="B14" s="23"/>
      <c r="C14" s="23"/>
      <c r="D14" s="23"/>
      <c r="E14" s="30"/>
      <c r="F14" s="30"/>
      <c r="G14" s="30"/>
      <c r="H14" s="30"/>
      <c r="I14" s="30"/>
      <c r="J14" s="30"/>
    </row>
    <row r="15" ht="24" customHeight="1" spans="2:13">
      <c r="B15" s="23"/>
      <c r="C15" s="23"/>
      <c r="D15" s="23" t="s">
        <v>243</v>
      </c>
      <c r="E15" s="32"/>
      <c r="F15" s="32"/>
      <c r="G15" s="33"/>
      <c r="H15" s="30"/>
      <c r="I15" s="30"/>
      <c r="J15" s="30"/>
    </row>
    <row r="16" ht="24" customHeight="1" spans="2:13">
      <c r="B16" s="23"/>
      <c r="C16" s="23"/>
      <c r="D16" s="23" t="s">
        <v>244</v>
      </c>
      <c r="E16" s="30"/>
      <c r="F16" s="30"/>
      <c r="G16" s="30"/>
      <c r="H16" s="30"/>
      <c r="I16" s="30"/>
      <c r="J16" s="30"/>
    </row>
    <row r="17" ht="24" customHeight="1" spans="2:10">
      <c r="B17" s="23"/>
      <c r="C17" s="23"/>
      <c r="D17" s="23" t="s">
        <v>245</v>
      </c>
      <c r="E17" s="32"/>
      <c r="F17" s="32"/>
      <c r="G17" s="33"/>
      <c r="H17" s="30"/>
      <c r="I17" s="30"/>
      <c r="J17" s="30"/>
    </row>
    <row r="18" ht="24" spans="2:10">
      <c r="B18" s="23"/>
      <c r="C18" s="23" t="s">
        <v>246</v>
      </c>
      <c r="D18" s="26" t="s">
        <v>247</v>
      </c>
      <c r="E18" s="33"/>
      <c r="F18" s="30"/>
      <c r="G18" s="33"/>
      <c r="H18" s="30"/>
      <c r="I18" s="30"/>
      <c r="J18" s="30"/>
    </row>
    <row r="19" ht="24" spans="2:10">
      <c r="B19" s="23"/>
      <c r="C19" s="23"/>
      <c r="D19" s="26" t="s">
        <v>248</v>
      </c>
      <c r="E19" s="33"/>
      <c r="F19" s="30"/>
      <c r="G19" s="33"/>
      <c r="H19" s="30"/>
      <c r="I19" s="30"/>
      <c r="J19" s="30"/>
    </row>
    <row r="20" ht="24" spans="2:10">
      <c r="B20" s="23"/>
      <c r="C20" s="23"/>
      <c r="D20" s="26" t="s">
        <v>249</v>
      </c>
      <c r="E20" s="34"/>
      <c r="F20" s="34"/>
      <c r="G20" s="35"/>
      <c r="H20" s="35"/>
      <c r="I20" s="35"/>
      <c r="J20" s="35"/>
    </row>
    <row r="21" ht="24" spans="2:10">
      <c r="B21" s="23"/>
      <c r="C21" s="23"/>
      <c r="D21" s="26" t="s">
        <v>250</v>
      </c>
      <c r="E21" s="34"/>
      <c r="F21" s="34"/>
      <c r="G21" s="35"/>
      <c r="H21" s="35"/>
      <c r="I21" s="35"/>
      <c r="J21" s="35"/>
    </row>
    <row r="22" ht="33" customHeight="1" spans="2:10">
      <c r="B22" s="23"/>
      <c r="C22" s="23" t="s">
        <v>251</v>
      </c>
      <c r="D22" s="26" t="s">
        <v>252</v>
      </c>
      <c r="E22" s="33"/>
      <c r="F22" s="30"/>
      <c r="G22" s="33"/>
      <c r="H22" s="30"/>
      <c r="I22" s="30"/>
      <c r="J22" s="30"/>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28"/>
  <sheetViews>
    <sheetView workbookViewId="0">
      <selection activeCell="H12" sqref="H12:I12"/>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s>
  <sheetData>
    <row r="1" ht="24.95" customHeight="1" spans="2:9">
      <c r="B1" s="2"/>
      <c r="I1" s="1" t="s">
        <v>253</v>
      </c>
    </row>
    <row r="2" ht="27" customHeight="1" spans="2:9">
      <c r="B2" s="3" t="s">
        <v>254</v>
      </c>
      <c r="C2" s="3"/>
      <c r="D2" s="3"/>
      <c r="E2" s="3"/>
      <c r="F2" s="3"/>
      <c r="G2" s="3"/>
      <c r="H2" s="3"/>
      <c r="I2" s="3"/>
    </row>
    <row r="3" ht="26.45" customHeight="1" spans="2:9">
      <c r="B3" s="4" t="s">
        <v>255</v>
      </c>
      <c r="C3" s="5"/>
      <c r="D3" s="5"/>
      <c r="E3" s="5"/>
      <c r="F3" s="5"/>
      <c r="G3" s="5"/>
      <c r="H3" s="5"/>
      <c r="I3" s="5"/>
    </row>
    <row r="4" ht="26.45" customHeight="1" spans="2:9">
      <c r="B4" s="6" t="s">
        <v>256</v>
      </c>
      <c r="C4" s="6"/>
      <c r="D4" s="6"/>
      <c r="E4" s="6" t="s">
        <v>0</v>
      </c>
      <c r="F4" s="6"/>
      <c r="G4" s="6"/>
      <c r="H4" s="6"/>
      <c r="I4" s="6"/>
    </row>
    <row r="5" ht="26.45" customHeight="1" spans="2:9">
      <c r="B5" s="6" t="s">
        <v>257</v>
      </c>
      <c r="C5" s="6" t="s">
        <v>258</v>
      </c>
      <c r="D5" s="6"/>
      <c r="E5" s="6" t="s">
        <v>259</v>
      </c>
      <c r="F5" s="6"/>
      <c r="G5" s="6"/>
      <c r="H5" s="6"/>
      <c r="I5" s="6"/>
    </row>
    <row r="6" ht="94.5" customHeight="1" spans="2:9">
      <c r="B6" s="6"/>
      <c r="C6" s="7" t="s">
        <v>260</v>
      </c>
      <c r="D6" s="7"/>
      <c r="E6" s="7" t="s">
        <v>261</v>
      </c>
      <c r="F6" s="7"/>
      <c r="G6" s="7"/>
      <c r="H6" s="7"/>
      <c r="I6" s="7"/>
    </row>
    <row r="7" ht="26.45" customHeight="1" spans="2:9">
      <c r="B7" s="6"/>
      <c r="C7" s="6" t="s">
        <v>262</v>
      </c>
      <c r="D7" s="6"/>
      <c r="E7" s="6"/>
      <c r="F7" s="6"/>
      <c r="G7" s="6" t="s">
        <v>263</v>
      </c>
      <c r="H7" s="6" t="s">
        <v>233</v>
      </c>
      <c r="I7" s="6" t="s">
        <v>234</v>
      </c>
    </row>
    <row r="8" ht="26.45" customHeight="1" spans="2:9">
      <c r="B8" s="6"/>
      <c r="C8" s="6"/>
      <c r="D8" s="6"/>
      <c r="E8" s="6"/>
      <c r="F8" s="6"/>
      <c r="G8" s="8">
        <v>353.61</v>
      </c>
      <c r="H8" s="8">
        <v>353.61</v>
      </c>
      <c r="I8" s="8"/>
    </row>
    <row r="9" ht="62.25" customHeight="1" spans="2:9">
      <c r="B9" s="9" t="s">
        <v>264</v>
      </c>
      <c r="C9" s="10" t="s">
        <v>265</v>
      </c>
      <c r="D9" s="10"/>
      <c r="E9" s="10"/>
      <c r="F9" s="10"/>
      <c r="G9" s="10"/>
      <c r="H9" s="10"/>
      <c r="I9" s="10"/>
    </row>
    <row r="10" ht="26.45" customHeight="1" spans="2:9">
      <c r="B10" s="11" t="s">
        <v>266</v>
      </c>
      <c r="C10" s="11" t="s">
        <v>237</v>
      </c>
      <c r="D10" s="11" t="s">
        <v>238</v>
      </c>
      <c r="E10" s="11"/>
      <c r="F10" s="11" t="s">
        <v>239</v>
      </c>
      <c r="G10" s="11"/>
      <c r="H10" s="11" t="s">
        <v>267</v>
      </c>
      <c r="I10" s="11"/>
    </row>
    <row r="11" ht="26.45" customHeight="1" spans="2:9">
      <c r="B11" s="11"/>
      <c r="C11" s="12" t="s">
        <v>268</v>
      </c>
      <c r="D11" s="12" t="s">
        <v>242</v>
      </c>
      <c r="E11" s="12"/>
      <c r="F11" s="13" t="s">
        <v>269</v>
      </c>
      <c r="G11" s="13"/>
      <c r="H11" s="13" t="s">
        <v>270</v>
      </c>
      <c r="I11" s="13"/>
    </row>
    <row r="12" ht="26.45" customHeight="1" spans="2:9">
      <c r="B12" s="11"/>
      <c r="C12" s="12"/>
      <c r="D12" s="12"/>
      <c r="E12" s="12"/>
      <c r="F12" s="13" t="s">
        <v>271</v>
      </c>
      <c r="G12" s="13"/>
      <c r="H12" s="13" t="s">
        <v>272</v>
      </c>
      <c r="I12" s="13"/>
    </row>
    <row r="13" ht="26.45" customHeight="1" spans="2:9">
      <c r="B13" s="11"/>
      <c r="C13" s="12"/>
      <c r="D13" s="12" t="s">
        <v>243</v>
      </c>
      <c r="E13" s="12"/>
      <c r="F13" s="13" t="s">
        <v>273</v>
      </c>
      <c r="G13" s="13"/>
      <c r="H13" s="13" t="s">
        <v>274</v>
      </c>
      <c r="I13" s="13"/>
    </row>
    <row r="14" ht="26.45" customHeight="1" spans="2:9">
      <c r="B14" s="11"/>
      <c r="C14" s="12"/>
      <c r="D14" s="12" t="s">
        <v>244</v>
      </c>
      <c r="E14" s="12"/>
      <c r="F14" s="13" t="s">
        <v>275</v>
      </c>
      <c r="G14" s="13"/>
      <c r="H14" s="13" t="s">
        <v>276</v>
      </c>
      <c r="I14" s="13"/>
    </row>
    <row r="15" ht="26.45" customHeight="1" spans="2:9">
      <c r="B15" s="11"/>
      <c r="C15" s="12"/>
      <c r="D15" s="12" t="s">
        <v>245</v>
      </c>
      <c r="E15" s="12"/>
      <c r="F15" s="13" t="s">
        <v>277</v>
      </c>
      <c r="G15" s="13"/>
      <c r="H15" s="12">
        <v>353.61</v>
      </c>
      <c r="I15" s="12"/>
    </row>
    <row r="16" ht="26.45" customHeight="1" spans="2:9">
      <c r="B16" s="11"/>
      <c r="C16" s="12" t="s">
        <v>278</v>
      </c>
      <c r="D16" s="12" t="s">
        <v>248</v>
      </c>
      <c r="E16" s="12"/>
      <c r="F16" s="13" t="s">
        <v>279</v>
      </c>
      <c r="G16" s="13"/>
      <c r="H16" s="13" t="s">
        <v>280</v>
      </c>
      <c r="I16" s="13"/>
    </row>
    <row r="17" ht="26.45" customHeight="1" spans="2:16">
      <c r="B17" s="11"/>
      <c r="C17" s="12"/>
      <c r="D17" s="12" t="s">
        <v>247</v>
      </c>
      <c r="E17" s="12"/>
      <c r="F17" s="13" t="s">
        <v>281</v>
      </c>
      <c r="G17" s="13"/>
      <c r="H17" s="13" t="s">
        <v>282</v>
      </c>
      <c r="I17" s="13"/>
    </row>
    <row r="18" ht="26.45" customHeight="1" spans="2:16">
      <c r="B18" s="11"/>
      <c r="C18" s="12"/>
      <c r="D18" s="12" t="s">
        <v>249</v>
      </c>
      <c r="E18" s="12"/>
      <c r="F18" s="13" t="s">
        <v>283</v>
      </c>
      <c r="G18" s="13"/>
      <c r="H18" s="13" t="s">
        <v>284</v>
      </c>
      <c r="I18" s="13"/>
    </row>
    <row r="19" ht="26.45" customHeight="1" spans="2:16">
      <c r="B19" s="11"/>
      <c r="C19" s="12"/>
      <c r="D19" s="12" t="s">
        <v>250</v>
      </c>
      <c r="E19" s="12"/>
      <c r="F19" s="13" t="s">
        <v>285</v>
      </c>
      <c r="G19" s="13"/>
      <c r="H19" s="13" t="s">
        <v>286</v>
      </c>
      <c r="I19" s="13"/>
    </row>
    <row r="20" ht="26.45" customHeight="1" spans="2:16">
      <c r="B20" s="11"/>
      <c r="C20" s="12" t="s">
        <v>251</v>
      </c>
      <c r="D20" s="12" t="s">
        <v>252</v>
      </c>
      <c r="E20" s="12"/>
      <c r="F20" s="13" t="s">
        <v>287</v>
      </c>
      <c r="G20" s="13"/>
      <c r="H20" s="13" t="s">
        <v>288</v>
      </c>
      <c r="I20" s="13"/>
    </row>
    <row r="21" ht="16.35" customHeight="1" spans="2:16">
      <c r="B21" s="14"/>
      <c r="C21" s="14"/>
    </row>
    <row r="22" ht="16.35" customHeight="1" spans="2:16">
      <c r="B22" s="14"/>
    </row>
    <row r="23" ht="16.35" customHeight="1" spans="2:16">
      <c r="B23" s="14"/>
      <c r="P23" s="15"/>
    </row>
    <row r="24" ht="16.35" customHeight="1" spans="2:16">
      <c r="B24" s="14"/>
    </row>
    <row r="25" ht="16.35" customHeight="1" spans="2:16">
      <c r="B25" s="14"/>
      <c r="C25" s="14"/>
      <c r="D25" s="14"/>
      <c r="E25" s="14"/>
      <c r="F25" s="14"/>
      <c r="G25" s="14"/>
      <c r="H25" s="14"/>
      <c r="I25" s="14"/>
    </row>
    <row r="26" ht="16.35" customHeight="1" spans="2:16">
      <c r="B26" s="14"/>
      <c r="C26" s="14"/>
      <c r="D26" s="14"/>
      <c r="E26" s="14"/>
      <c r="F26" s="14"/>
      <c r="G26" s="14"/>
      <c r="H26" s="14"/>
      <c r="I26" s="14"/>
    </row>
    <row r="27" ht="16.35" customHeight="1" spans="2:16">
      <c r="B27" s="14"/>
      <c r="C27" s="14"/>
      <c r="D27" s="14"/>
      <c r="E27" s="14"/>
      <c r="F27" s="14"/>
      <c r="G27" s="14"/>
      <c r="H27" s="14"/>
      <c r="I27" s="14"/>
    </row>
    <row r="28" ht="16.35" customHeight="1" spans="2:16">
      <c r="B28" s="14"/>
      <c r="C28" s="14"/>
      <c r="D28" s="14"/>
      <c r="E28" s="14"/>
      <c r="F28" s="14"/>
      <c r="G28" s="14"/>
      <c r="H28" s="14"/>
      <c r="I28" s="14"/>
    </row>
  </sheetData>
  <mergeCells count="46">
    <mergeCell ref="B2:I2"/>
    <mergeCell ref="B3:I3"/>
    <mergeCell ref="B4:D4"/>
    <mergeCell ref="E4:I4"/>
    <mergeCell ref="C5:D5"/>
    <mergeCell ref="E5:I5"/>
    <mergeCell ref="C6:D6"/>
    <mergeCell ref="E6:I6"/>
    <mergeCell ref="C9:I9"/>
    <mergeCell ref="D10:E10"/>
    <mergeCell ref="F10:G10"/>
    <mergeCell ref="H10:I10"/>
    <mergeCell ref="F11:G11"/>
    <mergeCell ref="H11:I11"/>
    <mergeCell ref="F12:G12"/>
    <mergeCell ref="H12:I12"/>
    <mergeCell ref="D13:E13"/>
    <mergeCell ref="F13:G13"/>
    <mergeCell ref="H13:I13"/>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B5:B8"/>
    <mergeCell ref="B10:B20"/>
    <mergeCell ref="C11:C15"/>
    <mergeCell ref="C16:C19"/>
    <mergeCell ref="C7:F8"/>
    <mergeCell ref="D11:E12"/>
  </mergeCells>
  <printOptions horizontalCentered="1"/>
  <pageMargins left="1.37777777777778" right="0.984027777777778"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B1" workbookViewId="0">
      <selection activeCell="L34" sqref="L34"/>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112"/>
      <c r="B1" s="61"/>
      <c r="C1" s="62"/>
      <c r="D1" s="113"/>
      <c r="E1" s="61" t="s">
        <v>2</v>
      </c>
      <c r="F1" s="115" t="s">
        <v>3</v>
      </c>
    </row>
    <row r="2" ht="19.9" customHeight="1" spans="1:6">
      <c r="A2" s="113"/>
      <c r="B2" s="116" t="s">
        <v>4</v>
      </c>
      <c r="C2" s="116"/>
      <c r="D2" s="116"/>
      <c r="E2" s="116"/>
      <c r="F2" s="115"/>
    </row>
    <row r="3" ht="17.1" customHeight="1" spans="1:6">
      <c r="A3" s="117"/>
      <c r="B3" s="68" t="s">
        <v>5</v>
      </c>
      <c r="C3" s="85"/>
      <c r="D3" s="85"/>
      <c r="E3" s="118" t="s">
        <v>6</v>
      </c>
      <c r="F3" s="119"/>
    </row>
    <row r="4" ht="21.4" customHeight="1" spans="1:6">
      <c r="A4" s="120"/>
      <c r="B4" s="71" t="s">
        <v>7</v>
      </c>
      <c r="C4" s="71"/>
      <c r="D4" s="71" t="s">
        <v>8</v>
      </c>
      <c r="E4" s="71"/>
      <c r="F4" s="65"/>
    </row>
    <row r="5" ht="21.4" customHeight="1" spans="1:6">
      <c r="A5" s="120"/>
      <c r="B5" s="71" t="s">
        <v>9</v>
      </c>
      <c r="C5" s="71" t="s">
        <v>10</v>
      </c>
      <c r="D5" s="71" t="s">
        <v>9</v>
      </c>
      <c r="E5" s="71" t="s">
        <v>10</v>
      </c>
      <c r="F5" s="65"/>
    </row>
    <row r="6" ht="19.9" customHeight="1" spans="1:6">
      <c r="A6" s="70"/>
      <c r="B6" s="79" t="s">
        <v>11</v>
      </c>
      <c r="C6" s="127">
        <v>3536092.17</v>
      </c>
      <c r="D6" s="79" t="s">
        <v>12</v>
      </c>
      <c r="E6" s="77"/>
      <c r="F6" s="88"/>
    </row>
    <row r="7" ht="19.9" customHeight="1" spans="1:6">
      <c r="A7" s="70"/>
      <c r="B7" s="79" t="s">
        <v>13</v>
      </c>
      <c r="C7" s="77"/>
      <c r="D7" s="79" t="s">
        <v>14</v>
      </c>
      <c r="E7" s="77"/>
      <c r="F7" s="88"/>
    </row>
    <row r="8" ht="19.9" customHeight="1" spans="1:6">
      <c r="A8" s="70"/>
      <c r="B8" s="79" t="s">
        <v>15</v>
      </c>
      <c r="C8" s="77"/>
      <c r="D8" s="79" t="s">
        <v>16</v>
      </c>
      <c r="E8" s="77"/>
      <c r="F8" s="88"/>
    </row>
    <row r="9" ht="19.9" customHeight="1" spans="1:6">
      <c r="A9" s="70"/>
      <c r="B9" s="79" t="s">
        <v>17</v>
      </c>
      <c r="C9" s="77"/>
      <c r="D9" s="79" t="s">
        <v>18</v>
      </c>
      <c r="E9" s="77"/>
      <c r="F9" s="88"/>
    </row>
    <row r="10" ht="19.9" customHeight="1" spans="1:6">
      <c r="A10" s="70"/>
      <c r="B10" s="79" t="s">
        <v>19</v>
      </c>
      <c r="C10" s="77"/>
      <c r="D10" s="79" t="s">
        <v>20</v>
      </c>
      <c r="E10" s="77"/>
      <c r="F10" s="88"/>
    </row>
    <row r="11" ht="19.9" customHeight="1" spans="1:6">
      <c r="A11" s="70"/>
      <c r="B11" s="79" t="s">
        <v>21</v>
      </c>
      <c r="C11" s="77"/>
      <c r="D11" s="79" t="s">
        <v>22</v>
      </c>
      <c r="E11" s="77"/>
      <c r="F11" s="88"/>
    </row>
    <row r="12" ht="19.9" customHeight="1" spans="1:6">
      <c r="A12" s="70"/>
      <c r="B12" s="79" t="s">
        <v>23</v>
      </c>
      <c r="C12" s="77"/>
      <c r="D12" s="79" t="s">
        <v>24</v>
      </c>
      <c r="E12" s="77"/>
      <c r="F12" s="88"/>
    </row>
    <row r="13" ht="19.9" customHeight="1" spans="1:6">
      <c r="A13" s="70"/>
      <c r="B13" s="79" t="s">
        <v>23</v>
      </c>
      <c r="C13" s="77"/>
      <c r="D13" s="79" t="s">
        <v>25</v>
      </c>
      <c r="E13" s="127">
        <v>428209.39</v>
      </c>
      <c r="F13" s="88"/>
    </row>
    <row r="14" ht="19.9" customHeight="1" spans="1:6">
      <c r="A14" s="70"/>
      <c r="B14" s="79" t="s">
        <v>23</v>
      </c>
      <c r="C14" s="77"/>
      <c r="D14" s="79" t="s">
        <v>26</v>
      </c>
      <c r="E14" s="127"/>
      <c r="F14" s="88"/>
    </row>
    <row r="15" ht="19.9" customHeight="1" spans="1:6">
      <c r="A15" s="70"/>
      <c r="B15" s="79" t="s">
        <v>23</v>
      </c>
      <c r="C15" s="77"/>
      <c r="D15" s="79" t="s">
        <v>27</v>
      </c>
      <c r="E15" s="127">
        <v>199713.17</v>
      </c>
      <c r="F15" s="88"/>
    </row>
    <row r="16" ht="19.9" customHeight="1" spans="1:6">
      <c r="A16" s="70"/>
      <c r="B16" s="79" t="s">
        <v>23</v>
      </c>
      <c r="C16" s="77"/>
      <c r="D16" s="79" t="s">
        <v>28</v>
      </c>
      <c r="E16" s="127"/>
      <c r="F16" s="88"/>
    </row>
    <row r="17" ht="19.9" customHeight="1" spans="1:6">
      <c r="A17" s="70"/>
      <c r="B17" s="79" t="s">
        <v>23</v>
      </c>
      <c r="C17" s="77"/>
      <c r="D17" s="79" t="s">
        <v>29</v>
      </c>
      <c r="E17" s="127"/>
      <c r="F17" s="88"/>
    </row>
    <row r="18" ht="19.9" customHeight="1" spans="1:6">
      <c r="A18" s="70"/>
      <c r="B18" s="79" t="s">
        <v>23</v>
      </c>
      <c r="C18" s="77"/>
      <c r="D18" s="79" t="s">
        <v>30</v>
      </c>
      <c r="E18" s="127"/>
      <c r="F18" s="88"/>
    </row>
    <row r="19" ht="19.9" customHeight="1" spans="1:6">
      <c r="A19" s="70"/>
      <c r="B19" s="79" t="s">
        <v>23</v>
      </c>
      <c r="C19" s="77"/>
      <c r="D19" s="79" t="s">
        <v>31</v>
      </c>
      <c r="E19" s="127"/>
      <c r="F19" s="88"/>
    </row>
    <row r="20" ht="19.9" customHeight="1" spans="1:6">
      <c r="A20" s="70"/>
      <c r="B20" s="79" t="s">
        <v>23</v>
      </c>
      <c r="C20" s="77"/>
      <c r="D20" s="79" t="s">
        <v>32</v>
      </c>
      <c r="E20" s="127"/>
      <c r="F20" s="88"/>
    </row>
    <row r="21" ht="19.9" customHeight="1" spans="1:6">
      <c r="A21" s="70"/>
      <c r="B21" s="79" t="s">
        <v>23</v>
      </c>
      <c r="C21" s="77"/>
      <c r="D21" s="79" t="s">
        <v>33</v>
      </c>
      <c r="E21" s="127"/>
      <c r="F21" s="88"/>
    </row>
    <row r="22" ht="19.9" customHeight="1" spans="1:6">
      <c r="A22" s="70"/>
      <c r="B22" s="79" t="s">
        <v>23</v>
      </c>
      <c r="C22" s="77"/>
      <c r="D22" s="79" t="s">
        <v>34</v>
      </c>
      <c r="E22" s="127"/>
      <c r="F22" s="88"/>
    </row>
    <row r="23" ht="19.9" customHeight="1" spans="1:6">
      <c r="A23" s="70"/>
      <c r="B23" s="79" t="s">
        <v>23</v>
      </c>
      <c r="C23" s="77"/>
      <c r="D23" s="79" t="s">
        <v>35</v>
      </c>
      <c r="E23" s="127"/>
      <c r="F23" s="88"/>
    </row>
    <row r="24" ht="19.9" customHeight="1" spans="1:6">
      <c r="A24" s="70"/>
      <c r="B24" s="79" t="s">
        <v>23</v>
      </c>
      <c r="C24" s="77"/>
      <c r="D24" s="79" t="s">
        <v>36</v>
      </c>
      <c r="E24" s="127">
        <v>2653812.87</v>
      </c>
      <c r="F24" s="88"/>
    </row>
    <row r="25" ht="19.9" customHeight="1" spans="1:6">
      <c r="A25" s="70"/>
      <c r="B25" s="79" t="s">
        <v>23</v>
      </c>
      <c r="C25" s="77"/>
      <c r="D25" s="79" t="s">
        <v>37</v>
      </c>
      <c r="E25" s="127">
        <v>254356.74</v>
      </c>
      <c r="F25" s="88"/>
    </row>
    <row r="26" ht="19.9" customHeight="1" spans="1:6">
      <c r="A26" s="70"/>
      <c r="B26" s="79" t="s">
        <v>23</v>
      </c>
      <c r="C26" s="77"/>
      <c r="D26" s="79" t="s">
        <v>38</v>
      </c>
      <c r="E26" s="127"/>
      <c r="F26" s="88"/>
    </row>
    <row r="27" ht="19.9" customHeight="1" spans="1:6">
      <c r="A27" s="70"/>
      <c r="B27" s="79" t="s">
        <v>23</v>
      </c>
      <c r="C27" s="77"/>
      <c r="D27" s="79" t="s">
        <v>39</v>
      </c>
      <c r="E27" s="127"/>
      <c r="F27" s="88"/>
    </row>
    <row r="28" ht="19.9" customHeight="1" spans="1:6">
      <c r="A28" s="70"/>
      <c r="B28" s="79" t="s">
        <v>23</v>
      </c>
      <c r="C28" s="77"/>
      <c r="D28" s="79" t="s">
        <v>40</v>
      </c>
      <c r="E28" s="127"/>
      <c r="F28" s="88"/>
    </row>
    <row r="29" ht="19.9" customHeight="1" spans="1:6">
      <c r="A29" s="70"/>
      <c r="B29" s="79" t="s">
        <v>23</v>
      </c>
      <c r="C29" s="77"/>
      <c r="D29" s="79" t="s">
        <v>41</v>
      </c>
      <c r="E29" s="127"/>
      <c r="F29" s="88"/>
    </row>
    <row r="30" ht="19.9" customHeight="1" spans="1:6">
      <c r="A30" s="70"/>
      <c r="B30" s="79" t="s">
        <v>23</v>
      </c>
      <c r="C30" s="77"/>
      <c r="D30" s="79" t="s">
        <v>42</v>
      </c>
      <c r="E30" s="127"/>
      <c r="F30" s="88"/>
    </row>
    <row r="31" ht="19.9" customHeight="1" spans="1:6">
      <c r="A31" s="70"/>
      <c r="B31" s="79" t="s">
        <v>23</v>
      </c>
      <c r="C31" s="77"/>
      <c r="D31" s="79" t="s">
        <v>43</v>
      </c>
      <c r="E31" s="127"/>
      <c r="F31" s="88"/>
    </row>
    <row r="32" ht="19.9" customHeight="1" spans="1:6">
      <c r="A32" s="70"/>
      <c r="B32" s="79" t="s">
        <v>23</v>
      </c>
      <c r="C32" s="77"/>
      <c r="D32" s="79" t="s">
        <v>44</v>
      </c>
      <c r="E32" s="127"/>
      <c r="F32" s="88"/>
    </row>
    <row r="33" ht="19.9" customHeight="1" spans="1:6">
      <c r="A33" s="70"/>
      <c r="B33" s="79" t="s">
        <v>23</v>
      </c>
      <c r="C33" s="77"/>
      <c r="D33" s="79" t="s">
        <v>45</v>
      </c>
      <c r="E33" s="127"/>
      <c r="F33" s="88"/>
    </row>
    <row r="34" ht="19.9" customHeight="1" spans="1:6">
      <c r="A34" s="70"/>
      <c r="B34" s="79" t="s">
        <v>23</v>
      </c>
      <c r="C34" s="77"/>
      <c r="D34" s="79" t="s">
        <v>46</v>
      </c>
      <c r="E34" s="127"/>
      <c r="F34" s="88"/>
    </row>
    <row r="35" ht="19.9" customHeight="1" spans="1:6">
      <c r="A35" s="70"/>
      <c r="B35" s="79" t="s">
        <v>23</v>
      </c>
      <c r="C35" s="77"/>
      <c r="D35" s="79" t="s">
        <v>47</v>
      </c>
      <c r="E35" s="127"/>
      <c r="F35" s="88"/>
    </row>
    <row r="36" ht="19.9" customHeight="1" spans="1:6">
      <c r="A36" s="89"/>
      <c r="B36" s="86" t="s">
        <v>48</v>
      </c>
      <c r="C36" s="127">
        <v>3536092.17</v>
      </c>
      <c r="D36" s="86" t="s">
        <v>49</v>
      </c>
      <c r="E36" s="127">
        <v>3536092.17</v>
      </c>
      <c r="F36" s="90"/>
    </row>
    <row r="37" ht="19.9" customHeight="1" spans="1:6">
      <c r="A37" s="70"/>
      <c r="B37" s="75" t="s">
        <v>50</v>
      </c>
      <c r="C37" s="127"/>
      <c r="D37" s="75" t="s">
        <v>51</v>
      </c>
      <c r="E37" s="127"/>
      <c r="F37" s="128"/>
    </row>
    <row r="38" ht="19.9" customHeight="1" spans="1:6">
      <c r="A38" s="129"/>
      <c r="B38" s="75" t="s">
        <v>52</v>
      </c>
      <c r="C38" s="127"/>
      <c r="D38" s="75" t="s">
        <v>53</v>
      </c>
      <c r="E38" s="127"/>
      <c r="F38" s="128"/>
    </row>
    <row r="39" ht="19.9" customHeight="1" spans="1:6">
      <c r="A39" s="129"/>
      <c r="B39" s="130"/>
      <c r="C39" s="131"/>
      <c r="D39" s="75" t="s">
        <v>54</v>
      </c>
      <c r="E39" s="127"/>
      <c r="F39" s="128"/>
    </row>
    <row r="40" ht="19.9" customHeight="1" spans="1:6">
      <c r="A40" s="132"/>
      <c r="B40" s="71" t="s">
        <v>55</v>
      </c>
      <c r="C40" s="133">
        <f>C36</f>
        <v>3536092.17</v>
      </c>
      <c r="D40" s="71" t="s">
        <v>56</v>
      </c>
      <c r="E40" s="133">
        <f>E36</f>
        <v>3536092.17</v>
      </c>
      <c r="F40" s="134"/>
    </row>
    <row r="41" ht="8.45" customHeight="1" spans="1:6">
      <c r="A41" s="122"/>
      <c r="B41" s="122"/>
      <c r="C41" s="135"/>
      <c r="D41" s="135"/>
      <c r="E41" s="122"/>
      <c r="F41" s="136"/>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H14" sqref="H14"/>
    </sheetView>
  </sheetViews>
  <sheetFormatPr defaultColWidth="10" defaultRowHeight="13.5"/>
  <cols>
    <col min="1" max="1" width="1.5" customWidth="1"/>
    <col min="2" max="2" width="16.875" customWidth="1"/>
    <col min="3" max="3" width="31.75" customWidth="1"/>
    <col min="4" max="4" width="16.375" customWidth="1"/>
    <col min="5" max="5" width="13" customWidth="1"/>
    <col min="6" max="6" width="16" customWidth="1"/>
    <col min="7" max="14" width="13" customWidth="1"/>
    <col min="15" max="15" width="1.5" customWidth="1"/>
    <col min="16" max="16" width="9.75" customWidth="1"/>
  </cols>
  <sheetData>
    <row r="1" ht="24.95" customHeight="1" spans="1:15">
      <c r="A1" s="36"/>
      <c r="B1" s="2"/>
      <c r="C1" s="14"/>
      <c r="D1" s="37"/>
      <c r="E1" s="37"/>
      <c r="F1" s="37"/>
      <c r="G1" s="14"/>
      <c r="H1" s="14"/>
      <c r="I1" s="14"/>
      <c r="L1" s="14"/>
      <c r="M1" s="14"/>
      <c r="N1" s="38" t="s">
        <v>57</v>
      </c>
      <c r="O1" s="39"/>
    </row>
    <row r="2" ht="22.9" customHeight="1" spans="1:15">
      <c r="A2" s="36"/>
      <c r="B2" s="3" t="s">
        <v>58</v>
      </c>
      <c r="C2" s="3"/>
      <c r="D2" s="3"/>
      <c r="E2" s="3"/>
      <c r="F2" s="3"/>
      <c r="G2" s="3"/>
      <c r="H2" s="3"/>
      <c r="I2" s="3"/>
      <c r="J2" s="3"/>
      <c r="K2" s="3"/>
      <c r="L2" s="3"/>
      <c r="M2" s="3"/>
      <c r="N2" s="3"/>
      <c r="O2" s="39" t="s">
        <v>3</v>
      </c>
    </row>
    <row r="3" ht="19.5" customHeight="1" spans="1:15">
      <c r="A3" s="40"/>
      <c r="B3" s="41" t="s">
        <v>5</v>
      </c>
      <c r="C3" s="41"/>
      <c r="D3" s="40"/>
      <c r="E3" s="40"/>
      <c r="F3" s="99"/>
      <c r="G3" s="40"/>
      <c r="H3" s="99"/>
      <c r="I3" s="99"/>
      <c r="J3" s="99"/>
      <c r="K3" s="99"/>
      <c r="L3" s="99"/>
      <c r="M3" s="99"/>
      <c r="N3" s="42" t="s">
        <v>6</v>
      </c>
      <c r="O3" s="43"/>
    </row>
    <row r="4" ht="24.4" customHeight="1" spans="1:15">
      <c r="A4" s="46"/>
      <c r="B4" s="57" t="s">
        <v>9</v>
      </c>
      <c r="C4" s="57"/>
      <c r="D4" s="57" t="s">
        <v>59</v>
      </c>
      <c r="E4" s="57" t="s">
        <v>60</v>
      </c>
      <c r="F4" s="57" t="s">
        <v>61</v>
      </c>
      <c r="G4" s="57" t="s">
        <v>62</v>
      </c>
      <c r="H4" s="57" t="s">
        <v>63</v>
      </c>
      <c r="I4" s="57" t="s">
        <v>64</v>
      </c>
      <c r="J4" s="57" t="s">
        <v>65</v>
      </c>
      <c r="K4" s="57" t="s">
        <v>66</v>
      </c>
      <c r="L4" s="57" t="s">
        <v>67</v>
      </c>
      <c r="M4" s="57" t="s">
        <v>68</v>
      </c>
      <c r="N4" s="57" t="s">
        <v>69</v>
      </c>
      <c r="O4" s="47"/>
    </row>
    <row r="5" ht="24.4" customHeight="1" spans="1:15">
      <c r="A5" s="46"/>
      <c r="B5" s="57" t="s">
        <v>70</v>
      </c>
      <c r="C5" s="123" t="s">
        <v>71</v>
      </c>
      <c r="D5" s="57"/>
      <c r="E5" s="57"/>
      <c r="F5" s="57"/>
      <c r="G5" s="57"/>
      <c r="H5" s="57"/>
      <c r="I5" s="57"/>
      <c r="J5" s="57"/>
      <c r="K5" s="57"/>
      <c r="L5" s="57"/>
      <c r="M5" s="57"/>
      <c r="N5" s="57"/>
      <c r="O5" s="47"/>
    </row>
    <row r="6" ht="24.4" customHeight="1" spans="1:15">
      <c r="A6" s="46"/>
      <c r="B6" s="57"/>
      <c r="C6" s="123"/>
      <c r="D6" s="57"/>
      <c r="E6" s="57"/>
      <c r="F6" s="57"/>
      <c r="G6" s="57"/>
      <c r="H6" s="57"/>
      <c r="I6" s="57"/>
      <c r="J6" s="57"/>
      <c r="K6" s="57"/>
      <c r="L6" s="57"/>
      <c r="M6" s="57"/>
      <c r="N6" s="57"/>
      <c r="O6" s="47"/>
    </row>
    <row r="7" ht="27" customHeight="1" spans="1:15">
      <c r="A7" s="48"/>
      <c r="B7" s="44"/>
      <c r="C7" s="44" t="s">
        <v>72</v>
      </c>
      <c r="D7" s="124" t="str">
        <f>D8</f>
        <v>3,536,092.17</v>
      </c>
      <c r="E7" s="125"/>
      <c r="F7" s="124" t="str">
        <f>F8</f>
        <v>3,536,092.17</v>
      </c>
      <c r="G7" s="49"/>
      <c r="H7" s="49"/>
      <c r="I7" s="49"/>
      <c r="J7" s="49"/>
      <c r="K7" s="49"/>
      <c r="L7" s="49"/>
      <c r="M7" s="49"/>
      <c r="N7" s="49"/>
      <c r="O7" s="50"/>
    </row>
    <row r="8" ht="27" customHeight="1" spans="1:15">
      <c r="A8" s="48"/>
      <c r="B8" s="52">
        <v>650010</v>
      </c>
      <c r="C8" s="52" t="s">
        <v>0</v>
      </c>
      <c r="D8" s="126" t="s">
        <v>73</v>
      </c>
      <c r="E8" s="126"/>
      <c r="F8" s="126" t="s">
        <v>73</v>
      </c>
      <c r="G8" s="49"/>
      <c r="H8" s="49"/>
      <c r="I8" s="49"/>
      <c r="J8" s="49"/>
      <c r="K8" s="49"/>
      <c r="L8" s="49"/>
      <c r="M8" s="49"/>
      <c r="N8" s="49"/>
      <c r="O8" s="50"/>
    </row>
    <row r="9" ht="29.1" customHeight="1" spans="1:15">
      <c r="A9" s="48"/>
      <c r="B9" s="44"/>
      <c r="C9" s="44"/>
      <c r="D9" s="49"/>
      <c r="E9" s="49"/>
      <c r="F9" s="49"/>
      <c r="G9" s="49"/>
      <c r="H9" s="49"/>
      <c r="I9" s="49"/>
      <c r="J9" s="49"/>
      <c r="K9" s="49"/>
      <c r="L9" s="49"/>
      <c r="M9" s="49"/>
      <c r="N9" s="49"/>
      <c r="O9" s="50"/>
    </row>
    <row r="10" ht="27" customHeight="1" spans="1:15">
      <c r="A10" s="48"/>
      <c r="B10" s="44"/>
      <c r="C10" s="44"/>
      <c r="D10" s="49"/>
      <c r="E10" s="49"/>
      <c r="F10" s="49"/>
      <c r="G10" s="49"/>
      <c r="H10" s="49"/>
      <c r="I10" s="49"/>
      <c r="J10" s="49"/>
      <c r="K10" s="49"/>
      <c r="L10" s="49"/>
      <c r="M10" s="49"/>
      <c r="N10" s="49"/>
      <c r="O10" s="50"/>
    </row>
    <row r="11" ht="27" customHeight="1" spans="1:15">
      <c r="A11" s="48"/>
      <c r="B11" s="44"/>
      <c r="C11" s="44"/>
      <c r="D11" s="49"/>
      <c r="E11" s="49"/>
      <c r="F11" s="49"/>
      <c r="G11" s="49"/>
      <c r="H11" s="49"/>
      <c r="I11" s="49"/>
      <c r="J11" s="49"/>
      <c r="K11" s="49"/>
      <c r="L11" s="49"/>
      <c r="M11" s="49"/>
      <c r="N11" s="49"/>
      <c r="O11" s="50"/>
    </row>
    <row r="12" ht="27" customHeight="1" spans="1:15">
      <c r="A12" s="48"/>
      <c r="B12" s="44"/>
      <c r="C12" s="44"/>
      <c r="D12" s="49"/>
      <c r="E12" s="49"/>
      <c r="F12" s="49"/>
      <c r="G12" s="49"/>
      <c r="H12" s="49"/>
      <c r="I12" s="49"/>
      <c r="J12" s="49"/>
      <c r="K12" s="49"/>
      <c r="L12" s="49"/>
      <c r="M12" s="49"/>
      <c r="N12" s="49"/>
      <c r="O12" s="50"/>
    </row>
    <row r="13" ht="27" customHeight="1" spans="1:15">
      <c r="A13" s="48"/>
      <c r="B13" s="44"/>
      <c r="C13" s="44"/>
      <c r="D13" s="49"/>
      <c r="E13" s="49"/>
      <c r="F13" s="49"/>
      <c r="G13" s="49"/>
      <c r="H13" s="49"/>
      <c r="I13" s="49"/>
      <c r="J13" s="49"/>
      <c r="K13" s="49"/>
      <c r="L13" s="49"/>
      <c r="M13" s="49"/>
      <c r="N13" s="49"/>
      <c r="O13" s="50"/>
    </row>
    <row r="14" ht="27" customHeight="1" spans="1:15">
      <c r="A14" s="48"/>
      <c r="B14" s="44"/>
      <c r="C14" s="44"/>
      <c r="D14" s="49"/>
      <c r="E14" s="49"/>
      <c r="F14" s="49"/>
      <c r="G14" s="49"/>
      <c r="H14" s="49"/>
      <c r="I14" s="49"/>
      <c r="J14" s="49"/>
      <c r="K14" s="49"/>
      <c r="L14" s="49"/>
      <c r="M14" s="49"/>
      <c r="N14" s="49"/>
      <c r="O14" s="50"/>
    </row>
    <row r="15" ht="27" customHeight="1" spans="1:15">
      <c r="A15" s="48"/>
      <c r="B15" s="44"/>
      <c r="C15" s="44"/>
      <c r="D15" s="49"/>
      <c r="E15" s="49"/>
      <c r="F15" s="49"/>
      <c r="G15" s="49"/>
      <c r="H15" s="49"/>
      <c r="I15" s="49"/>
      <c r="J15" s="49"/>
      <c r="K15" s="49"/>
      <c r="L15" s="49"/>
      <c r="M15" s="49"/>
      <c r="N15" s="49"/>
      <c r="O15" s="50"/>
    </row>
    <row r="16" ht="27" customHeight="1" spans="1:15">
      <c r="A16" s="48"/>
      <c r="B16" s="44"/>
      <c r="C16" s="44"/>
      <c r="D16" s="49"/>
      <c r="E16" s="49"/>
      <c r="F16" s="49"/>
      <c r="G16" s="49"/>
      <c r="H16" s="49"/>
      <c r="I16" s="49"/>
      <c r="J16" s="49"/>
      <c r="K16" s="49"/>
      <c r="L16" s="49"/>
      <c r="M16" s="49"/>
      <c r="N16" s="49"/>
      <c r="O16" s="50"/>
    </row>
    <row r="17" ht="27" customHeight="1" spans="1:15">
      <c r="A17" s="48"/>
      <c r="B17" s="44"/>
      <c r="C17" s="44"/>
      <c r="D17" s="49"/>
      <c r="E17" s="49"/>
      <c r="F17" s="49"/>
      <c r="G17" s="49"/>
      <c r="H17" s="49"/>
      <c r="I17" s="49"/>
      <c r="J17" s="49"/>
      <c r="K17" s="49"/>
      <c r="L17" s="49"/>
      <c r="M17" s="49"/>
      <c r="N17" s="49"/>
      <c r="O17" s="50"/>
    </row>
    <row r="18" ht="27" customHeight="1" spans="1:15">
      <c r="A18" s="48"/>
      <c r="B18" s="44"/>
      <c r="C18" s="44"/>
      <c r="D18" s="49"/>
      <c r="E18" s="49"/>
      <c r="F18" s="49"/>
      <c r="G18" s="49"/>
      <c r="H18" s="49"/>
      <c r="I18" s="49"/>
      <c r="J18" s="49"/>
      <c r="K18" s="49"/>
      <c r="L18" s="49"/>
      <c r="M18" s="49"/>
      <c r="N18" s="49"/>
      <c r="O18" s="50"/>
    </row>
    <row r="19" ht="27" customHeight="1" spans="1:15">
      <c r="A19" s="48"/>
      <c r="B19" s="44"/>
      <c r="C19" s="44"/>
      <c r="D19" s="49"/>
      <c r="E19" s="49"/>
      <c r="F19" s="49"/>
      <c r="G19" s="49"/>
      <c r="H19" s="49"/>
      <c r="I19" s="49"/>
      <c r="J19" s="49"/>
      <c r="K19" s="49"/>
      <c r="L19" s="49"/>
      <c r="M19" s="49"/>
      <c r="N19" s="49"/>
      <c r="O19" s="50"/>
    </row>
    <row r="20" ht="27" customHeight="1" spans="1:15">
      <c r="A20" s="48"/>
      <c r="B20" s="44"/>
      <c r="C20" s="44"/>
      <c r="D20" s="49"/>
      <c r="E20" s="49"/>
      <c r="F20" s="49"/>
      <c r="G20" s="49"/>
      <c r="H20" s="49"/>
      <c r="I20" s="49"/>
      <c r="J20" s="49"/>
      <c r="K20" s="49"/>
      <c r="L20" s="49"/>
      <c r="M20" s="49"/>
      <c r="N20" s="49"/>
      <c r="O20" s="50"/>
    </row>
    <row r="21" ht="27" customHeight="1" spans="1:15">
      <c r="A21" s="48"/>
      <c r="B21" s="44"/>
      <c r="C21" s="44"/>
      <c r="D21" s="49"/>
      <c r="E21" s="49"/>
      <c r="F21" s="49"/>
      <c r="G21" s="49"/>
      <c r="H21" s="49"/>
      <c r="I21" s="49"/>
      <c r="J21" s="49"/>
      <c r="K21" s="49"/>
      <c r="L21" s="49"/>
      <c r="M21" s="49"/>
      <c r="N21" s="49"/>
      <c r="O21" s="50"/>
    </row>
    <row r="22" ht="27" customHeight="1" spans="1:15">
      <c r="A22" s="48"/>
      <c r="B22" s="44"/>
      <c r="C22" s="44"/>
      <c r="D22" s="49"/>
      <c r="E22" s="49"/>
      <c r="F22" s="49"/>
      <c r="G22" s="49"/>
      <c r="H22" s="49"/>
      <c r="I22" s="49"/>
      <c r="J22" s="49"/>
      <c r="K22" s="49"/>
      <c r="L22" s="49"/>
      <c r="M22" s="49"/>
      <c r="N22" s="49"/>
      <c r="O22" s="50"/>
    </row>
    <row r="23" ht="27" customHeight="1" spans="1:15">
      <c r="A23" s="48"/>
      <c r="B23" s="44"/>
      <c r="C23" s="44"/>
      <c r="D23" s="49"/>
      <c r="E23" s="49"/>
      <c r="F23" s="49"/>
      <c r="G23" s="49"/>
      <c r="H23" s="49"/>
      <c r="I23" s="49"/>
      <c r="J23" s="49"/>
      <c r="K23" s="49"/>
      <c r="L23" s="49"/>
      <c r="M23" s="49"/>
      <c r="N23" s="49"/>
      <c r="O23" s="50"/>
    </row>
    <row r="24" ht="27" customHeight="1" spans="1:15">
      <c r="A24" s="48"/>
      <c r="B24" s="44"/>
      <c r="C24" s="44"/>
      <c r="D24" s="49"/>
      <c r="E24" s="49"/>
      <c r="F24" s="49"/>
      <c r="G24" s="49"/>
      <c r="H24" s="49"/>
      <c r="I24" s="49"/>
      <c r="J24" s="49"/>
      <c r="K24" s="49"/>
      <c r="L24" s="49"/>
      <c r="M24" s="49"/>
      <c r="N24" s="49"/>
      <c r="O24" s="50"/>
    </row>
    <row r="25" ht="27" customHeight="1" spans="1:15">
      <c r="A25" s="48"/>
      <c r="B25" s="44"/>
      <c r="C25" s="44"/>
      <c r="D25" s="49"/>
      <c r="E25" s="49"/>
      <c r="F25" s="49"/>
      <c r="G25" s="49"/>
      <c r="H25" s="49"/>
      <c r="I25" s="49"/>
      <c r="J25" s="49"/>
      <c r="K25" s="49"/>
      <c r="L25" s="49"/>
      <c r="M25" s="49"/>
      <c r="N25" s="49"/>
      <c r="O25" s="5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
  <sheetViews>
    <sheetView workbookViewId="0">
      <pane ySplit="6" topLeftCell="A7" activePane="bottomLeft" state="frozen"/>
      <selection/>
      <selection pane="bottomLeft" activeCell="F25" sqref="F25"/>
    </sheetView>
  </sheetViews>
  <sheetFormatPr defaultColWidth="10" defaultRowHeight="13.5"/>
  <cols>
    <col min="1" max="1" width="1.5" customWidth="1"/>
    <col min="2" max="4" width="6.125" customWidth="1"/>
    <col min="5" max="5" width="16.875" customWidth="1"/>
    <col min="6" max="6" width="41" customWidth="1"/>
    <col min="7" max="10" width="16.375" customWidth="1"/>
    <col min="11" max="11" width="22.875" customWidth="1"/>
    <col min="12" max="12" width="1.5" customWidth="1"/>
    <col min="13" max="14" width="9.75" customWidth="1"/>
  </cols>
  <sheetData>
    <row r="1" ht="24.95" customHeight="1" spans="1:12">
      <c r="A1" s="36"/>
      <c r="B1" s="2"/>
      <c r="C1" s="2"/>
      <c r="D1" s="2"/>
      <c r="E1" s="14"/>
      <c r="F1" s="14"/>
      <c r="G1" s="37"/>
      <c r="H1" s="37"/>
      <c r="I1" s="37"/>
      <c r="J1" s="37"/>
      <c r="K1" s="38" t="s">
        <v>74</v>
      </c>
      <c r="L1" s="39"/>
    </row>
    <row r="2" ht="22.9" customHeight="1" spans="1:12">
      <c r="A2" s="36"/>
      <c r="B2" s="3" t="s">
        <v>75</v>
      </c>
      <c r="C2" s="3"/>
      <c r="D2" s="3"/>
      <c r="E2" s="3"/>
      <c r="F2" s="3"/>
      <c r="G2" s="3"/>
      <c r="H2" s="3"/>
      <c r="I2" s="3"/>
      <c r="J2" s="3"/>
      <c r="K2" s="3"/>
      <c r="L2" s="39" t="s">
        <v>3</v>
      </c>
    </row>
    <row r="3" ht="19.5" customHeight="1" spans="1:12">
      <c r="A3" s="40"/>
      <c r="B3" s="41" t="s">
        <v>5</v>
      </c>
      <c r="C3" s="41"/>
      <c r="D3" s="41"/>
      <c r="E3" s="41"/>
      <c r="F3" s="41"/>
      <c r="G3" s="40"/>
      <c r="H3" s="40"/>
      <c r="I3" s="99"/>
      <c r="J3" s="99"/>
      <c r="K3" s="42" t="s">
        <v>6</v>
      </c>
      <c r="L3" s="43"/>
    </row>
    <row r="4" ht="24.4" customHeight="1" spans="1:12">
      <c r="A4" s="39"/>
      <c r="B4" s="44" t="s">
        <v>9</v>
      </c>
      <c r="C4" s="44"/>
      <c r="D4" s="44"/>
      <c r="E4" s="44"/>
      <c r="F4" s="44"/>
      <c r="G4" s="44" t="s">
        <v>59</v>
      </c>
      <c r="H4" s="44" t="s">
        <v>76</v>
      </c>
      <c r="I4" s="44" t="s">
        <v>77</v>
      </c>
      <c r="J4" s="44" t="s">
        <v>78</v>
      </c>
      <c r="K4" s="44" t="s">
        <v>79</v>
      </c>
      <c r="L4" s="45"/>
    </row>
    <row r="5" ht="24.4" customHeight="1" spans="1:12">
      <c r="A5" s="46"/>
      <c r="B5" s="44" t="s">
        <v>80</v>
      </c>
      <c r="C5" s="44"/>
      <c r="D5" s="44"/>
      <c r="E5" s="44" t="s">
        <v>70</v>
      </c>
      <c r="F5" s="44" t="s">
        <v>71</v>
      </c>
      <c r="G5" s="44"/>
      <c r="H5" s="44"/>
      <c r="I5" s="44"/>
      <c r="J5" s="44"/>
      <c r="K5" s="44"/>
      <c r="L5" s="45"/>
    </row>
    <row r="6" ht="24.4" customHeight="1" spans="1:12">
      <c r="A6" s="46"/>
      <c r="B6" s="44" t="s">
        <v>81</v>
      </c>
      <c r="C6" s="44" t="s">
        <v>82</v>
      </c>
      <c r="D6" s="44" t="s">
        <v>83</v>
      </c>
      <c r="E6" s="44"/>
      <c r="F6" s="44"/>
      <c r="G6" s="44"/>
      <c r="H6" s="44"/>
      <c r="I6" s="44"/>
      <c r="J6" s="44"/>
      <c r="K6" s="44"/>
      <c r="L6" s="47"/>
    </row>
    <row r="7" ht="27" customHeight="1" spans="1:12">
      <c r="A7" s="48"/>
      <c r="B7" s="44"/>
      <c r="C7" s="44"/>
      <c r="D7" s="44"/>
      <c r="E7" s="44"/>
      <c r="F7" s="44" t="s">
        <v>72</v>
      </c>
      <c r="G7" s="49">
        <f>SUM(G8:G15)</f>
        <v>3536092.17</v>
      </c>
      <c r="H7" s="49">
        <f>SUM(H8:H15)</f>
        <v>3536092.17</v>
      </c>
      <c r="I7" s="49"/>
      <c r="J7" s="49"/>
      <c r="K7" s="49"/>
      <c r="L7" s="50"/>
    </row>
    <row r="8" ht="27" customHeight="1" spans="1:12">
      <c r="A8" s="48"/>
      <c r="B8" s="91" t="s">
        <v>84</v>
      </c>
      <c r="C8" s="91" t="s">
        <v>85</v>
      </c>
      <c r="D8" s="91" t="s">
        <v>86</v>
      </c>
      <c r="E8" s="92">
        <v>650010</v>
      </c>
      <c r="F8" s="92" t="s">
        <v>87</v>
      </c>
      <c r="G8" s="60">
        <v>96231.15</v>
      </c>
      <c r="H8" s="60">
        <v>96231.15</v>
      </c>
      <c r="I8" s="49"/>
      <c r="J8" s="49"/>
      <c r="K8" s="49"/>
      <c r="L8" s="50"/>
    </row>
    <row r="9" ht="27" customHeight="1" spans="1:12">
      <c r="A9" s="48"/>
      <c r="B9" s="91" t="s">
        <v>84</v>
      </c>
      <c r="C9" s="91" t="s">
        <v>85</v>
      </c>
      <c r="D9" s="91" t="s">
        <v>85</v>
      </c>
      <c r="E9" s="92">
        <v>650010</v>
      </c>
      <c r="F9" s="92" t="s">
        <v>88</v>
      </c>
      <c r="G9" s="60">
        <v>331978.24</v>
      </c>
      <c r="H9" s="60">
        <v>331978.24</v>
      </c>
      <c r="I9" s="49"/>
      <c r="J9" s="49"/>
      <c r="K9" s="49"/>
      <c r="L9" s="50"/>
    </row>
    <row r="10" ht="27" customHeight="1" spans="1:12">
      <c r="A10" s="48"/>
      <c r="B10" s="91" t="s">
        <v>89</v>
      </c>
      <c r="C10" s="91" t="s">
        <v>90</v>
      </c>
      <c r="D10" s="91" t="s">
        <v>86</v>
      </c>
      <c r="E10" s="92">
        <v>650010</v>
      </c>
      <c r="F10" s="92" t="s">
        <v>91</v>
      </c>
      <c r="G10" s="60">
        <v>159764.53</v>
      </c>
      <c r="H10" s="60">
        <v>159764.53</v>
      </c>
      <c r="I10" s="49"/>
      <c r="J10" s="49"/>
      <c r="K10" s="49"/>
      <c r="L10" s="50"/>
    </row>
    <row r="11" ht="27" customHeight="1" spans="1:12">
      <c r="A11" s="48"/>
      <c r="B11" s="91" t="s">
        <v>89</v>
      </c>
      <c r="C11" s="91" t="s">
        <v>90</v>
      </c>
      <c r="D11" s="91" t="s">
        <v>92</v>
      </c>
      <c r="E11" s="92">
        <v>650010</v>
      </c>
      <c r="F11" s="92" t="s">
        <v>93</v>
      </c>
      <c r="G11" s="60">
        <v>19200</v>
      </c>
      <c r="H11" s="60">
        <v>19200</v>
      </c>
      <c r="I11" s="49"/>
      <c r="J11" s="49"/>
      <c r="K11" s="49"/>
      <c r="L11" s="50"/>
    </row>
    <row r="12" ht="27" customHeight="1" spans="1:12">
      <c r="A12" s="48"/>
      <c r="B12" s="91" t="s">
        <v>89</v>
      </c>
      <c r="C12" s="91" t="s">
        <v>90</v>
      </c>
      <c r="D12" s="91" t="s">
        <v>94</v>
      </c>
      <c r="E12" s="92">
        <v>650010</v>
      </c>
      <c r="F12" s="92" t="s">
        <v>95</v>
      </c>
      <c r="G12" s="60">
        <v>20748.64</v>
      </c>
      <c r="H12" s="60">
        <v>20748.64</v>
      </c>
      <c r="I12" s="49"/>
      <c r="J12" s="49"/>
      <c r="K12" s="49"/>
      <c r="L12" s="50"/>
    </row>
    <row r="13" ht="27" customHeight="1" spans="1:12">
      <c r="A13" s="48"/>
      <c r="B13" s="91" t="s">
        <v>96</v>
      </c>
      <c r="C13" s="91" t="s">
        <v>97</v>
      </c>
      <c r="D13" s="91" t="s">
        <v>98</v>
      </c>
      <c r="E13" s="92">
        <v>650010</v>
      </c>
      <c r="F13" s="92" t="s">
        <v>99</v>
      </c>
      <c r="G13" s="60">
        <v>2347632.87</v>
      </c>
      <c r="H13" s="60">
        <v>2347632.87</v>
      </c>
      <c r="I13" s="49"/>
      <c r="J13" s="49"/>
      <c r="K13" s="49"/>
      <c r="L13" s="50"/>
    </row>
    <row r="14" ht="27" customHeight="1" spans="1:12">
      <c r="A14" s="48"/>
      <c r="B14" s="91" t="s">
        <v>96</v>
      </c>
      <c r="C14" s="91" t="s">
        <v>97</v>
      </c>
      <c r="D14" s="91" t="s">
        <v>100</v>
      </c>
      <c r="E14" s="92">
        <v>650010</v>
      </c>
      <c r="F14" s="92" t="s">
        <v>101</v>
      </c>
      <c r="G14" s="60">
        <v>306180</v>
      </c>
      <c r="H14" s="60">
        <v>306180</v>
      </c>
      <c r="I14" s="49"/>
      <c r="J14" s="49"/>
      <c r="K14" s="49"/>
      <c r="L14" s="50"/>
    </row>
    <row r="15" ht="27" customHeight="1" spans="1:12">
      <c r="A15" s="46"/>
      <c r="B15" s="91" t="s">
        <v>102</v>
      </c>
      <c r="C15" s="91" t="s">
        <v>86</v>
      </c>
      <c r="D15" s="91" t="s">
        <v>97</v>
      </c>
      <c r="E15" s="92">
        <v>650010</v>
      </c>
      <c r="F15" s="92" t="s">
        <v>103</v>
      </c>
      <c r="G15" s="60">
        <v>254356.74</v>
      </c>
      <c r="H15" s="60">
        <v>254356.74</v>
      </c>
      <c r="I15" s="53"/>
      <c r="J15" s="53"/>
      <c r="K15" s="53"/>
      <c r="L15" s="47"/>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G34" sqref="G34"/>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112"/>
      <c r="B1" s="61"/>
      <c r="C1" s="113"/>
      <c r="D1" s="113"/>
      <c r="E1" s="62"/>
      <c r="F1" s="62"/>
      <c r="G1" s="62"/>
      <c r="H1" s="114" t="s">
        <v>104</v>
      </c>
      <c r="I1" s="115" t="s">
        <v>3</v>
      </c>
    </row>
    <row r="2" ht="19.9" customHeight="1" spans="1:9">
      <c r="A2" s="113"/>
      <c r="B2" s="116" t="s">
        <v>105</v>
      </c>
      <c r="C2" s="116"/>
      <c r="D2" s="116"/>
      <c r="E2" s="116"/>
      <c r="F2" s="116"/>
      <c r="G2" s="116"/>
      <c r="H2" s="116"/>
      <c r="I2" s="115"/>
    </row>
    <row r="3" ht="17.1" customHeight="1" spans="1:9">
      <c r="A3" s="117"/>
      <c r="B3" s="68" t="s">
        <v>5</v>
      </c>
      <c r="C3" s="68"/>
      <c r="D3" s="85"/>
      <c r="E3" s="85"/>
      <c r="F3" s="85"/>
      <c r="G3" s="85"/>
      <c r="H3" s="118" t="s">
        <v>6</v>
      </c>
      <c r="I3" s="119"/>
    </row>
    <row r="4" ht="21.4" customHeight="1" spans="1:9">
      <c r="A4" s="120"/>
      <c r="B4" s="71" t="s">
        <v>7</v>
      </c>
      <c r="C4" s="71"/>
      <c r="D4" s="71" t="s">
        <v>8</v>
      </c>
      <c r="E4" s="71"/>
      <c r="F4" s="71"/>
      <c r="G4" s="71"/>
      <c r="H4" s="71"/>
      <c r="I4" s="65"/>
    </row>
    <row r="5" ht="21.4" customHeight="1" spans="1:9">
      <c r="A5" s="120"/>
      <c r="B5" s="71" t="s">
        <v>9</v>
      </c>
      <c r="C5" s="71" t="s">
        <v>10</v>
      </c>
      <c r="D5" s="71" t="s">
        <v>9</v>
      </c>
      <c r="E5" s="71" t="s">
        <v>59</v>
      </c>
      <c r="F5" s="71" t="s">
        <v>106</v>
      </c>
      <c r="G5" s="71" t="s">
        <v>107</v>
      </c>
      <c r="H5" s="71" t="s">
        <v>108</v>
      </c>
      <c r="I5" s="65"/>
    </row>
    <row r="6" ht="19.9" customHeight="1" spans="1:9">
      <c r="A6" s="70"/>
      <c r="B6" s="75" t="s">
        <v>109</v>
      </c>
      <c r="C6" s="121" t="s">
        <v>73</v>
      </c>
      <c r="D6" s="75" t="s">
        <v>110</v>
      </c>
      <c r="E6" s="77">
        <f>SUM(E14:E26)</f>
        <v>3536092.17</v>
      </c>
      <c r="F6" s="77">
        <f>SUM(F14:F26)</f>
        <v>3536096.17</v>
      </c>
      <c r="G6" s="77"/>
      <c r="H6" s="77"/>
      <c r="I6" s="88"/>
    </row>
    <row r="7" ht="19.9" customHeight="1" spans="1:9">
      <c r="A7" s="70"/>
      <c r="B7" s="79" t="s">
        <v>111</v>
      </c>
      <c r="C7" s="121" t="s">
        <v>73</v>
      </c>
      <c r="D7" s="79" t="s">
        <v>112</v>
      </c>
      <c r="E7" s="77"/>
      <c r="F7" s="77"/>
      <c r="G7" s="77"/>
      <c r="H7" s="77"/>
      <c r="I7" s="88"/>
    </row>
    <row r="8" ht="19.9" customHeight="1" spans="1:9">
      <c r="A8" s="70"/>
      <c r="B8" s="79" t="s">
        <v>113</v>
      </c>
      <c r="C8" s="77"/>
      <c r="D8" s="79" t="s">
        <v>114</v>
      </c>
      <c r="E8" s="77"/>
      <c r="F8" s="77"/>
      <c r="G8" s="77"/>
      <c r="H8" s="77"/>
      <c r="I8" s="88"/>
    </row>
    <row r="9" ht="19.9" customHeight="1" spans="1:9">
      <c r="A9" s="70"/>
      <c r="B9" s="79" t="s">
        <v>115</v>
      </c>
      <c r="C9" s="77"/>
      <c r="D9" s="79" t="s">
        <v>116</v>
      </c>
      <c r="E9" s="77"/>
      <c r="F9" s="77"/>
      <c r="G9" s="77"/>
      <c r="H9" s="77"/>
      <c r="I9" s="88"/>
    </row>
    <row r="10" ht="19.9" customHeight="1" spans="1:9">
      <c r="A10" s="70"/>
      <c r="B10" s="75" t="s">
        <v>117</v>
      </c>
      <c r="C10" s="77"/>
      <c r="D10" s="79" t="s">
        <v>118</v>
      </c>
      <c r="E10" s="77"/>
      <c r="F10" s="77"/>
      <c r="G10" s="77"/>
      <c r="H10" s="77"/>
      <c r="I10" s="88"/>
    </row>
    <row r="11" ht="19.9" customHeight="1" spans="1:9">
      <c r="A11" s="70"/>
      <c r="B11" s="79" t="s">
        <v>111</v>
      </c>
      <c r="C11" s="77"/>
      <c r="D11" s="79" t="s">
        <v>119</v>
      </c>
      <c r="E11" s="77"/>
      <c r="F11" s="77"/>
      <c r="G11" s="77"/>
      <c r="H11" s="77"/>
      <c r="I11" s="88"/>
    </row>
    <row r="12" ht="19.9" customHeight="1" spans="1:9">
      <c r="A12" s="70"/>
      <c r="B12" s="79" t="s">
        <v>113</v>
      </c>
      <c r="C12" s="77"/>
      <c r="D12" s="79" t="s">
        <v>120</v>
      </c>
      <c r="E12" s="77"/>
      <c r="F12" s="77"/>
      <c r="G12" s="77"/>
      <c r="H12" s="77"/>
      <c r="I12" s="88"/>
    </row>
    <row r="13" ht="19.9" customHeight="1" spans="1:9">
      <c r="A13" s="70"/>
      <c r="B13" s="79" t="s">
        <v>115</v>
      </c>
      <c r="C13" s="77"/>
      <c r="D13" s="79" t="s">
        <v>121</v>
      </c>
      <c r="E13" s="77"/>
      <c r="F13" s="77"/>
      <c r="G13" s="77"/>
      <c r="H13" s="77"/>
      <c r="I13" s="88"/>
    </row>
    <row r="14" ht="19.9" customHeight="1" spans="1:9">
      <c r="A14" s="70"/>
      <c r="B14" s="79" t="s">
        <v>122</v>
      </c>
      <c r="C14" s="77"/>
      <c r="D14" s="79" t="s">
        <v>123</v>
      </c>
      <c r="E14" s="77">
        <v>428209.39</v>
      </c>
      <c r="F14" s="77">
        <v>428210.39</v>
      </c>
      <c r="G14" s="77"/>
      <c r="H14" s="77"/>
      <c r="I14" s="88"/>
    </row>
    <row r="15" ht="19.9" customHeight="1" spans="1:9">
      <c r="A15" s="70"/>
      <c r="B15" s="79" t="s">
        <v>122</v>
      </c>
      <c r="C15" s="77"/>
      <c r="D15" s="79" t="s">
        <v>124</v>
      </c>
      <c r="E15" s="77"/>
      <c r="F15" s="77"/>
      <c r="G15" s="77"/>
      <c r="H15" s="77"/>
      <c r="I15" s="88"/>
    </row>
    <row r="16" ht="19.9" customHeight="1" spans="1:9">
      <c r="A16" s="70"/>
      <c r="B16" s="79" t="s">
        <v>122</v>
      </c>
      <c r="C16" s="77"/>
      <c r="D16" s="79" t="s">
        <v>125</v>
      </c>
      <c r="E16" s="77">
        <v>199713.17</v>
      </c>
      <c r="F16" s="77">
        <v>199714.17</v>
      </c>
      <c r="G16" s="77"/>
      <c r="H16" s="77"/>
      <c r="I16" s="88"/>
    </row>
    <row r="17" ht="19.9" customHeight="1" spans="1:9">
      <c r="A17" s="70"/>
      <c r="B17" s="79" t="s">
        <v>122</v>
      </c>
      <c r="C17" s="77"/>
      <c r="D17" s="79" t="s">
        <v>126</v>
      </c>
      <c r="E17" s="77"/>
      <c r="F17" s="77"/>
      <c r="G17" s="77"/>
      <c r="H17" s="77"/>
      <c r="I17" s="88"/>
    </row>
    <row r="18" ht="19.9" customHeight="1" spans="1:9">
      <c r="A18" s="70"/>
      <c r="B18" s="79" t="s">
        <v>122</v>
      </c>
      <c r="C18" s="77"/>
      <c r="D18" s="79" t="s">
        <v>127</v>
      </c>
      <c r="E18" s="77"/>
      <c r="F18" s="77"/>
      <c r="G18" s="77"/>
      <c r="H18" s="77"/>
      <c r="I18" s="88"/>
    </row>
    <row r="19" ht="19.9" customHeight="1" spans="1:9">
      <c r="A19" s="70"/>
      <c r="B19" s="79" t="s">
        <v>122</v>
      </c>
      <c r="C19" s="77"/>
      <c r="D19" s="79" t="s">
        <v>128</v>
      </c>
      <c r="E19" s="77"/>
      <c r="F19" s="77"/>
      <c r="G19" s="77"/>
      <c r="H19" s="77"/>
      <c r="I19" s="88"/>
    </row>
    <row r="20" ht="19.9" customHeight="1" spans="1:9">
      <c r="A20" s="70"/>
      <c r="B20" s="79" t="s">
        <v>122</v>
      </c>
      <c r="C20" s="77"/>
      <c r="D20" s="79" t="s">
        <v>129</v>
      </c>
      <c r="E20" s="77"/>
      <c r="F20" s="77"/>
      <c r="G20" s="77"/>
      <c r="H20" s="77"/>
      <c r="I20" s="88"/>
    </row>
    <row r="21" ht="19.9" customHeight="1" spans="1:9">
      <c r="A21" s="70"/>
      <c r="B21" s="79" t="s">
        <v>122</v>
      </c>
      <c r="C21" s="77"/>
      <c r="D21" s="79" t="s">
        <v>130</v>
      </c>
      <c r="E21" s="77"/>
      <c r="F21" s="77"/>
      <c r="G21" s="77"/>
      <c r="H21" s="77"/>
      <c r="I21" s="88"/>
    </row>
    <row r="22" ht="19.9" customHeight="1" spans="1:9">
      <c r="A22" s="70"/>
      <c r="B22" s="79" t="s">
        <v>122</v>
      </c>
      <c r="C22" s="77"/>
      <c r="D22" s="79" t="s">
        <v>131</v>
      </c>
      <c r="E22" s="77"/>
      <c r="F22" s="77"/>
      <c r="G22" s="77"/>
      <c r="H22" s="77"/>
      <c r="I22" s="88"/>
    </row>
    <row r="23" ht="19.9" customHeight="1" spans="1:9">
      <c r="A23" s="70"/>
      <c r="B23" s="79" t="s">
        <v>122</v>
      </c>
      <c r="C23" s="77"/>
      <c r="D23" s="79" t="s">
        <v>132</v>
      </c>
      <c r="E23" s="77"/>
      <c r="F23" s="77"/>
      <c r="G23" s="77"/>
      <c r="H23" s="77"/>
      <c r="I23" s="88"/>
    </row>
    <row r="24" ht="19.9" customHeight="1" spans="1:9">
      <c r="A24" s="70"/>
      <c r="B24" s="79" t="s">
        <v>122</v>
      </c>
      <c r="C24" s="77"/>
      <c r="D24" s="79" t="s">
        <v>133</v>
      </c>
      <c r="E24" s="77"/>
      <c r="F24" s="77"/>
      <c r="G24" s="77"/>
      <c r="H24" s="77"/>
      <c r="I24" s="88"/>
    </row>
    <row r="25" ht="19.9" customHeight="1" spans="1:9">
      <c r="A25" s="70"/>
      <c r="B25" s="79" t="s">
        <v>122</v>
      </c>
      <c r="C25" s="77"/>
      <c r="D25" s="79" t="s">
        <v>134</v>
      </c>
      <c r="E25" s="77">
        <v>2653812.87</v>
      </c>
      <c r="F25" s="77">
        <v>2653813.87</v>
      </c>
      <c r="G25" s="77"/>
      <c r="H25" s="77"/>
      <c r="I25" s="88"/>
    </row>
    <row r="26" ht="19.9" customHeight="1" spans="1:9">
      <c r="A26" s="70"/>
      <c r="B26" s="79" t="s">
        <v>122</v>
      </c>
      <c r="C26" s="77"/>
      <c r="D26" s="79" t="s">
        <v>135</v>
      </c>
      <c r="E26" s="77">
        <v>254356.74</v>
      </c>
      <c r="F26" s="77">
        <v>254357.74</v>
      </c>
      <c r="G26" s="77"/>
      <c r="H26" s="77"/>
      <c r="I26" s="88"/>
    </row>
    <row r="27" ht="19.9" customHeight="1" spans="1:9">
      <c r="A27" s="70"/>
      <c r="B27" s="79" t="s">
        <v>122</v>
      </c>
      <c r="C27" s="77"/>
      <c r="D27" s="79" t="s">
        <v>136</v>
      </c>
      <c r="E27" s="77"/>
      <c r="F27" s="77"/>
      <c r="G27" s="77"/>
      <c r="H27" s="77"/>
      <c r="I27" s="88"/>
    </row>
    <row r="28" ht="19.9" customHeight="1" spans="1:9">
      <c r="A28" s="70"/>
      <c r="B28" s="79" t="s">
        <v>122</v>
      </c>
      <c r="C28" s="77"/>
      <c r="D28" s="79" t="s">
        <v>137</v>
      </c>
      <c r="E28" s="77"/>
      <c r="F28" s="77"/>
      <c r="G28" s="77"/>
      <c r="H28" s="77"/>
      <c r="I28" s="88"/>
    </row>
    <row r="29" ht="19.9" customHeight="1" spans="1:9">
      <c r="A29" s="70"/>
      <c r="B29" s="79" t="s">
        <v>122</v>
      </c>
      <c r="C29" s="77"/>
      <c r="D29" s="79" t="s">
        <v>138</v>
      </c>
      <c r="E29" s="77"/>
      <c r="F29" s="77"/>
      <c r="G29" s="77"/>
      <c r="H29" s="77"/>
      <c r="I29" s="88"/>
    </row>
    <row r="30" ht="19.9" customHeight="1" spans="1:9">
      <c r="A30" s="70"/>
      <c r="B30" s="79" t="s">
        <v>122</v>
      </c>
      <c r="C30" s="77"/>
      <c r="D30" s="79" t="s">
        <v>139</v>
      </c>
      <c r="E30" s="77"/>
      <c r="F30" s="77"/>
      <c r="G30" s="77"/>
      <c r="H30" s="77"/>
      <c r="I30" s="88"/>
    </row>
    <row r="31" ht="19.9" customHeight="1" spans="1:9">
      <c r="A31" s="70"/>
      <c r="B31" s="79" t="s">
        <v>122</v>
      </c>
      <c r="C31" s="77"/>
      <c r="D31" s="79" t="s">
        <v>140</v>
      </c>
      <c r="E31" s="77"/>
      <c r="F31" s="77"/>
      <c r="G31" s="77"/>
      <c r="H31" s="77"/>
      <c r="I31" s="88"/>
    </row>
    <row r="32" ht="19.9" customHeight="1" spans="1:9">
      <c r="A32" s="70"/>
      <c r="B32" s="79" t="s">
        <v>122</v>
      </c>
      <c r="C32" s="77"/>
      <c r="D32" s="79" t="s">
        <v>141</v>
      </c>
      <c r="E32" s="77"/>
      <c r="F32" s="77"/>
      <c r="G32" s="77"/>
      <c r="H32" s="77"/>
      <c r="I32" s="88"/>
    </row>
    <row r="33" ht="19.9" customHeight="1" spans="1:9">
      <c r="A33" s="70"/>
      <c r="B33" s="79" t="s">
        <v>122</v>
      </c>
      <c r="C33" s="77"/>
      <c r="D33" s="79" t="s">
        <v>142</v>
      </c>
      <c r="E33" s="77"/>
      <c r="F33" s="77"/>
      <c r="G33" s="77"/>
      <c r="H33" s="77"/>
      <c r="I33" s="88"/>
    </row>
    <row r="34" ht="19.9" customHeight="1" spans="1:9">
      <c r="A34" s="70"/>
      <c r="B34" s="79" t="s">
        <v>122</v>
      </c>
      <c r="C34" s="77"/>
      <c r="D34" s="79" t="s">
        <v>143</v>
      </c>
      <c r="E34" s="77"/>
      <c r="F34" s="77"/>
      <c r="G34" s="77"/>
      <c r="H34" s="77"/>
      <c r="I34" s="88"/>
    </row>
    <row r="35" ht="8.45" customHeight="1" spans="1:9">
      <c r="A35" s="122"/>
      <c r="B35" s="122"/>
      <c r="C35" s="122"/>
      <c r="D35" s="72"/>
      <c r="E35" s="122"/>
      <c r="F35" s="122"/>
      <c r="G35" s="122"/>
      <c r="H35" s="122"/>
      <c r="I35" s="82"/>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2"/>
  <sheetViews>
    <sheetView topLeftCell="B1" workbookViewId="0">
      <pane ySplit="6" topLeftCell="A7" activePane="bottomLeft" state="frozen"/>
      <selection/>
      <selection pane="bottomLeft" activeCell="L14" sqref="L14"/>
    </sheetView>
  </sheetViews>
  <sheetFormatPr defaultColWidth="10" defaultRowHeight="13.5"/>
  <cols>
    <col min="1" max="1" width="1.5" customWidth="1"/>
    <col min="2" max="3" width="5.875" customWidth="1"/>
    <col min="4" max="4" width="11.625" customWidth="1"/>
    <col min="5" max="5" width="23.5" customWidth="1"/>
    <col min="6" max="9" width="16" customWidth="1"/>
    <col min="10" max="13" width="5.875" customWidth="1"/>
    <col min="14" max="16" width="7.25" customWidth="1"/>
    <col min="17" max="23" width="5.875" customWidth="1"/>
    <col min="24" max="26" width="7.25" customWidth="1"/>
    <col min="27" max="33" width="5.875" customWidth="1"/>
    <col min="34" max="39" width="7.25" customWidth="1"/>
    <col min="40" max="40" width="1.5" customWidth="1"/>
    <col min="41" max="42" width="9.75" customWidth="1"/>
  </cols>
  <sheetData>
    <row r="1" ht="24.95" customHeight="1" spans="1:40">
      <c r="A1" s="93"/>
      <c r="B1" s="2"/>
      <c r="C1" s="2"/>
      <c r="D1" s="94"/>
      <c r="E1" s="94"/>
      <c r="F1" s="36"/>
      <c r="G1" s="36"/>
      <c r="H1" s="36"/>
      <c r="I1" s="94"/>
      <c r="J1" s="94"/>
      <c r="K1" s="36"/>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5" t="s">
        <v>144</v>
      </c>
      <c r="AN1" s="96"/>
    </row>
    <row r="2" ht="22.9" customHeight="1" spans="1:40">
      <c r="A2" s="36"/>
      <c r="B2" s="3" t="s">
        <v>145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96"/>
    </row>
    <row r="3" ht="19.5" customHeight="1" spans="1:40">
      <c r="A3" s="40"/>
      <c r="B3" s="41" t="s">
        <v>5</v>
      </c>
      <c r="C3" s="41"/>
      <c r="D3" s="41"/>
      <c r="E3" s="41"/>
      <c r="F3" s="97"/>
      <c r="G3" s="40"/>
      <c r="H3" s="98"/>
      <c r="I3" s="97"/>
      <c r="J3" s="97"/>
      <c r="K3" s="99"/>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8" t="s">
        <v>6</v>
      </c>
      <c r="AM3" s="98"/>
      <c r="AN3" s="100"/>
    </row>
    <row r="4" ht="24.4" customHeight="1" spans="1:40">
      <c r="A4" s="39"/>
      <c r="B4" s="57" t="s">
        <v>9</v>
      </c>
      <c r="C4" s="57"/>
      <c r="D4" s="57"/>
      <c r="E4" s="57"/>
      <c r="F4" s="57" t="s">
        <v>146</v>
      </c>
      <c r="G4" s="57" t="s">
        <v>147</v>
      </c>
      <c r="H4" s="57"/>
      <c r="I4" s="57"/>
      <c r="J4" s="57"/>
      <c r="K4" s="57"/>
      <c r="L4" s="57"/>
      <c r="M4" s="57"/>
      <c r="N4" s="57"/>
      <c r="O4" s="57"/>
      <c r="P4" s="57"/>
      <c r="Q4" s="57" t="s">
        <v>148</v>
      </c>
      <c r="R4" s="57"/>
      <c r="S4" s="57"/>
      <c r="T4" s="57"/>
      <c r="U4" s="57"/>
      <c r="V4" s="57"/>
      <c r="W4" s="57"/>
      <c r="X4" s="57"/>
      <c r="Y4" s="57"/>
      <c r="Z4" s="57"/>
      <c r="AA4" s="57" t="s">
        <v>149</v>
      </c>
      <c r="AB4" s="57"/>
      <c r="AC4" s="57"/>
      <c r="AD4" s="57"/>
      <c r="AE4" s="57"/>
      <c r="AF4" s="57"/>
      <c r="AG4" s="57"/>
      <c r="AH4" s="57"/>
      <c r="AI4" s="57"/>
      <c r="AJ4" s="57"/>
      <c r="AK4" s="57"/>
      <c r="AL4" s="57"/>
      <c r="AM4" s="57"/>
      <c r="AN4" s="101"/>
    </row>
    <row r="5" ht="24.4" customHeight="1" spans="1:40">
      <c r="A5" s="39"/>
      <c r="B5" s="57" t="s">
        <v>80</v>
      </c>
      <c r="C5" s="57"/>
      <c r="D5" s="57" t="s">
        <v>70</v>
      </c>
      <c r="E5" s="57" t="s">
        <v>71</v>
      </c>
      <c r="F5" s="57"/>
      <c r="G5" s="57" t="s">
        <v>59</v>
      </c>
      <c r="H5" s="57" t="s">
        <v>150</v>
      </c>
      <c r="I5" s="57"/>
      <c r="J5" s="57"/>
      <c r="K5" s="57" t="s">
        <v>151</v>
      </c>
      <c r="L5" s="57"/>
      <c r="M5" s="57"/>
      <c r="N5" s="57" t="s">
        <v>152</v>
      </c>
      <c r="O5" s="57"/>
      <c r="P5" s="57"/>
      <c r="Q5" s="57" t="s">
        <v>59</v>
      </c>
      <c r="R5" s="57" t="s">
        <v>150</v>
      </c>
      <c r="S5" s="57"/>
      <c r="T5" s="57"/>
      <c r="U5" s="57" t="s">
        <v>151</v>
      </c>
      <c r="V5" s="57"/>
      <c r="W5" s="57"/>
      <c r="X5" s="57" t="s">
        <v>152</v>
      </c>
      <c r="Y5" s="57"/>
      <c r="Z5" s="57"/>
      <c r="AA5" s="57" t="s">
        <v>59</v>
      </c>
      <c r="AB5" s="57" t="s">
        <v>150</v>
      </c>
      <c r="AC5" s="57"/>
      <c r="AD5" s="57"/>
      <c r="AE5" s="57" t="s">
        <v>151</v>
      </c>
      <c r="AF5" s="57"/>
      <c r="AG5" s="57"/>
      <c r="AH5" s="57" t="s">
        <v>152</v>
      </c>
      <c r="AI5" s="57"/>
      <c r="AJ5" s="57"/>
      <c r="AK5" s="57" t="s">
        <v>153</v>
      </c>
      <c r="AL5" s="57"/>
      <c r="AM5" s="57"/>
      <c r="AN5" s="101"/>
    </row>
    <row r="6" ht="39" customHeight="1" spans="1:40">
      <c r="A6" s="14"/>
      <c r="B6" s="57" t="s">
        <v>81</v>
      </c>
      <c r="C6" s="57" t="s">
        <v>82</v>
      </c>
      <c r="D6" s="57"/>
      <c r="E6" s="57"/>
      <c r="F6" s="57"/>
      <c r="G6" s="57"/>
      <c r="H6" s="57" t="s">
        <v>154</v>
      </c>
      <c r="I6" s="57" t="s">
        <v>76</v>
      </c>
      <c r="J6" s="57" t="s">
        <v>77</v>
      </c>
      <c r="K6" s="57" t="s">
        <v>154</v>
      </c>
      <c r="L6" s="57" t="s">
        <v>76</v>
      </c>
      <c r="M6" s="57" t="s">
        <v>77</v>
      </c>
      <c r="N6" s="57" t="s">
        <v>154</v>
      </c>
      <c r="O6" s="57" t="s">
        <v>155</v>
      </c>
      <c r="P6" s="57" t="s">
        <v>156</v>
      </c>
      <c r="Q6" s="57"/>
      <c r="R6" s="57" t="s">
        <v>154</v>
      </c>
      <c r="S6" s="57" t="s">
        <v>76</v>
      </c>
      <c r="T6" s="57" t="s">
        <v>77</v>
      </c>
      <c r="U6" s="57" t="s">
        <v>154</v>
      </c>
      <c r="V6" s="57" t="s">
        <v>76</v>
      </c>
      <c r="W6" s="57" t="s">
        <v>77</v>
      </c>
      <c r="X6" s="57" t="s">
        <v>154</v>
      </c>
      <c r="Y6" s="57" t="s">
        <v>155</v>
      </c>
      <c r="Z6" s="57" t="s">
        <v>156</v>
      </c>
      <c r="AA6" s="57"/>
      <c r="AB6" s="57" t="s">
        <v>154</v>
      </c>
      <c r="AC6" s="57" t="s">
        <v>76</v>
      </c>
      <c r="AD6" s="57" t="s">
        <v>77</v>
      </c>
      <c r="AE6" s="57" t="s">
        <v>154</v>
      </c>
      <c r="AF6" s="57" t="s">
        <v>76</v>
      </c>
      <c r="AG6" s="57" t="s">
        <v>77</v>
      </c>
      <c r="AH6" s="57" t="s">
        <v>154</v>
      </c>
      <c r="AI6" s="57" t="s">
        <v>155</v>
      </c>
      <c r="AJ6" s="57" t="s">
        <v>156</v>
      </c>
      <c r="AK6" s="57" t="s">
        <v>154</v>
      </c>
      <c r="AL6" s="57" t="s">
        <v>155</v>
      </c>
      <c r="AM6" s="57" t="s">
        <v>156</v>
      </c>
      <c r="AN6" s="101"/>
    </row>
    <row r="7" ht="22.9" customHeight="1" spans="1:40">
      <c r="A7" s="39"/>
      <c r="B7" s="44"/>
      <c r="C7" s="44"/>
      <c r="D7" s="44"/>
      <c r="E7" s="44" t="s">
        <v>72</v>
      </c>
      <c r="F7" s="49">
        <f>SUM(F8:F31)</f>
        <v>3536092.17</v>
      </c>
      <c r="G7" s="49">
        <f>SUM(G8:G31)</f>
        <v>3536092.17</v>
      </c>
      <c r="H7" s="49">
        <f>SUM(H8:H31)</f>
        <v>3536092.17</v>
      </c>
      <c r="I7" s="49">
        <f>SUM(I8:I31)</f>
        <v>3536092.17</v>
      </c>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101"/>
    </row>
    <row r="8" ht="24" customHeight="1" spans="1:40">
      <c r="A8" s="39"/>
      <c r="B8" s="102" t="s">
        <v>157</v>
      </c>
      <c r="C8" s="91" t="s">
        <v>97</v>
      </c>
      <c r="D8" s="103">
        <v>650010</v>
      </c>
      <c r="E8" s="104" t="s">
        <v>158</v>
      </c>
      <c r="F8" s="60">
        <v>817992</v>
      </c>
      <c r="G8" s="60">
        <v>817992</v>
      </c>
      <c r="H8" s="60">
        <v>817992</v>
      </c>
      <c r="I8" s="60">
        <v>817992</v>
      </c>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101"/>
    </row>
    <row r="9" ht="24" customHeight="1" spans="1:40">
      <c r="A9" s="39"/>
      <c r="B9" s="102" t="s">
        <v>157</v>
      </c>
      <c r="C9" s="91" t="s">
        <v>86</v>
      </c>
      <c r="D9" s="103">
        <v>650010</v>
      </c>
      <c r="E9" s="104" t="s">
        <v>159</v>
      </c>
      <c r="F9" s="60">
        <v>89256</v>
      </c>
      <c r="G9" s="60">
        <v>89256</v>
      </c>
      <c r="H9" s="60">
        <v>89256</v>
      </c>
      <c r="I9" s="60">
        <v>89256</v>
      </c>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101"/>
    </row>
    <row r="10" ht="24" customHeight="1" spans="1:40">
      <c r="A10" s="39"/>
      <c r="B10" s="102" t="s">
        <v>157</v>
      </c>
      <c r="C10" s="91" t="s">
        <v>160</v>
      </c>
      <c r="D10" s="103">
        <v>650010</v>
      </c>
      <c r="E10" s="104" t="s">
        <v>161</v>
      </c>
      <c r="F10" s="60">
        <v>1167616</v>
      </c>
      <c r="G10" s="60">
        <v>1167616</v>
      </c>
      <c r="H10" s="60">
        <v>1167616</v>
      </c>
      <c r="I10" s="60">
        <v>1167616</v>
      </c>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101"/>
    </row>
    <row r="11" ht="24" customHeight="1" spans="1:40">
      <c r="A11" s="39"/>
      <c r="B11" s="102" t="s">
        <v>157</v>
      </c>
      <c r="C11" s="91" t="s">
        <v>162</v>
      </c>
      <c r="D11" s="103">
        <v>650010</v>
      </c>
      <c r="E11" s="104" t="s">
        <v>163</v>
      </c>
      <c r="F11" s="60">
        <v>331978.24</v>
      </c>
      <c r="G11" s="60">
        <v>331978.24</v>
      </c>
      <c r="H11" s="60">
        <v>331978.24</v>
      </c>
      <c r="I11" s="60">
        <v>331978.24</v>
      </c>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101"/>
    </row>
    <row r="12" ht="24" customHeight="1" spans="1:40">
      <c r="A12" s="39"/>
      <c r="B12" s="102" t="s">
        <v>157</v>
      </c>
      <c r="C12" s="91" t="s">
        <v>164</v>
      </c>
      <c r="D12" s="103">
        <v>650010</v>
      </c>
      <c r="E12" s="104" t="s">
        <v>165</v>
      </c>
      <c r="F12" s="60">
        <v>159764.53</v>
      </c>
      <c r="G12" s="60">
        <v>159764.53</v>
      </c>
      <c r="H12" s="60">
        <v>159764.53</v>
      </c>
      <c r="I12" s="60">
        <v>159764.53</v>
      </c>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101"/>
    </row>
    <row r="13" ht="24" customHeight="1" spans="1:40">
      <c r="A13" s="39"/>
      <c r="B13" s="102" t="s">
        <v>157</v>
      </c>
      <c r="C13" s="91" t="s">
        <v>90</v>
      </c>
      <c r="D13" s="103">
        <v>650010</v>
      </c>
      <c r="E13" s="104" t="s">
        <v>166</v>
      </c>
      <c r="F13" s="60">
        <v>39948.64</v>
      </c>
      <c r="G13" s="60">
        <v>39948.64</v>
      </c>
      <c r="H13" s="60">
        <v>39948.64</v>
      </c>
      <c r="I13" s="60">
        <v>39948.64</v>
      </c>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101"/>
    </row>
    <row r="14" ht="24" customHeight="1" spans="1:40">
      <c r="A14" s="39"/>
      <c r="B14" s="102" t="s">
        <v>157</v>
      </c>
      <c r="C14" s="91" t="s">
        <v>167</v>
      </c>
      <c r="D14" s="103">
        <v>650010</v>
      </c>
      <c r="E14" s="104" t="s">
        <v>168</v>
      </c>
      <c r="F14" s="60">
        <v>16598.91</v>
      </c>
      <c r="G14" s="60">
        <v>16598.91</v>
      </c>
      <c r="H14" s="60">
        <v>16598.91</v>
      </c>
      <c r="I14" s="60">
        <v>16598.91</v>
      </c>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101"/>
    </row>
    <row r="15" ht="24" customHeight="1" spans="1:40">
      <c r="A15" s="39"/>
      <c r="B15" s="102" t="s">
        <v>157</v>
      </c>
      <c r="C15" s="91" t="s">
        <v>169</v>
      </c>
      <c r="D15" s="103">
        <v>650010</v>
      </c>
      <c r="E15" s="104" t="s">
        <v>103</v>
      </c>
      <c r="F15" s="60">
        <v>254356.74</v>
      </c>
      <c r="G15" s="60">
        <v>254356.74</v>
      </c>
      <c r="H15" s="60">
        <v>254356.74</v>
      </c>
      <c r="I15" s="60">
        <v>254356.74</v>
      </c>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101"/>
    </row>
    <row r="16" ht="24" customHeight="1" spans="1:40">
      <c r="A16" s="39"/>
      <c r="B16" s="102" t="s">
        <v>157</v>
      </c>
      <c r="C16" s="91" t="s">
        <v>100</v>
      </c>
      <c r="D16" s="103">
        <v>650010</v>
      </c>
      <c r="E16" s="104" t="s">
        <v>170</v>
      </c>
      <c r="F16" s="60">
        <v>306180</v>
      </c>
      <c r="G16" s="60">
        <v>306180</v>
      </c>
      <c r="H16" s="60">
        <v>306180</v>
      </c>
      <c r="I16" s="60">
        <v>306180</v>
      </c>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101"/>
    </row>
    <row r="17" ht="24" customHeight="1" spans="1:40">
      <c r="A17" s="105"/>
      <c r="B17" s="102" t="s">
        <v>171</v>
      </c>
      <c r="C17" s="106" t="s">
        <v>97</v>
      </c>
      <c r="D17" s="103">
        <v>650010</v>
      </c>
      <c r="E17" s="104" t="s">
        <v>172</v>
      </c>
      <c r="F17" s="60">
        <v>34830.1</v>
      </c>
      <c r="G17" s="60">
        <v>34830.1</v>
      </c>
      <c r="H17" s="60">
        <v>34830.1</v>
      </c>
      <c r="I17" s="60">
        <v>34830.1</v>
      </c>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72"/>
    </row>
    <row r="18" ht="24" customHeight="1" spans="1:40">
      <c r="B18" s="102" t="s">
        <v>171</v>
      </c>
      <c r="C18" s="108" t="s">
        <v>85</v>
      </c>
      <c r="D18" s="103">
        <v>650010</v>
      </c>
      <c r="E18" s="104" t="s">
        <v>173</v>
      </c>
      <c r="F18" s="109">
        <v>1960</v>
      </c>
      <c r="G18" s="109">
        <v>1960</v>
      </c>
      <c r="H18" s="109">
        <v>1960</v>
      </c>
      <c r="I18" s="109">
        <v>1960</v>
      </c>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row>
    <row r="19" ht="24" customHeight="1" spans="1:40">
      <c r="B19" s="102" t="s">
        <v>171</v>
      </c>
      <c r="C19" s="108" t="s">
        <v>174</v>
      </c>
      <c r="D19" s="103">
        <v>650010</v>
      </c>
      <c r="E19" s="104" t="s">
        <v>175</v>
      </c>
      <c r="F19" s="60">
        <v>40000</v>
      </c>
      <c r="G19" s="60">
        <v>40000</v>
      </c>
      <c r="H19" s="60">
        <v>40000</v>
      </c>
      <c r="I19" s="60">
        <v>40000</v>
      </c>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row>
    <row r="20" ht="24" customHeight="1" spans="1:40">
      <c r="B20" s="102" t="s">
        <v>171</v>
      </c>
      <c r="C20" s="108" t="s">
        <v>160</v>
      </c>
      <c r="D20" s="103">
        <v>650010</v>
      </c>
      <c r="E20" s="104" t="s">
        <v>176</v>
      </c>
      <c r="F20" s="60">
        <v>7800</v>
      </c>
      <c r="G20" s="60">
        <v>7800</v>
      </c>
      <c r="H20" s="60">
        <v>7800</v>
      </c>
      <c r="I20" s="60">
        <v>7800</v>
      </c>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row>
    <row r="21" ht="24" customHeight="1" spans="1:40">
      <c r="B21" s="102" t="s">
        <v>171</v>
      </c>
      <c r="C21" s="108" t="s">
        <v>94</v>
      </c>
      <c r="D21" s="103">
        <v>650010</v>
      </c>
      <c r="E21" s="104" t="s">
        <v>177</v>
      </c>
      <c r="F21" s="60">
        <v>35849.25</v>
      </c>
      <c r="G21" s="60">
        <v>35849.25</v>
      </c>
      <c r="H21" s="60">
        <v>35849.25</v>
      </c>
      <c r="I21" s="60">
        <v>35849.25</v>
      </c>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row>
    <row r="22" ht="24" customHeight="1" spans="1:40">
      <c r="B22" s="102" t="s">
        <v>171</v>
      </c>
      <c r="C22" s="108" t="s">
        <v>90</v>
      </c>
      <c r="D22" s="103">
        <v>650010</v>
      </c>
      <c r="E22" s="104" t="s">
        <v>178</v>
      </c>
      <c r="F22" s="60">
        <v>16000</v>
      </c>
      <c r="G22" s="60">
        <v>16000</v>
      </c>
      <c r="H22" s="60">
        <v>16000</v>
      </c>
      <c r="I22" s="60">
        <v>16000</v>
      </c>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row>
    <row r="23" ht="24" customHeight="1" spans="1:40">
      <c r="B23" s="102" t="s">
        <v>171</v>
      </c>
      <c r="C23" s="108" t="s">
        <v>169</v>
      </c>
      <c r="D23" s="103">
        <v>650010</v>
      </c>
      <c r="E23" s="104" t="s">
        <v>179</v>
      </c>
      <c r="F23" s="109">
        <v>300</v>
      </c>
      <c r="G23" s="109">
        <v>300</v>
      </c>
      <c r="H23" s="109">
        <v>300</v>
      </c>
      <c r="I23" s="109">
        <v>300</v>
      </c>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row>
    <row r="24" ht="24" customHeight="1" spans="1:40">
      <c r="B24" s="102" t="s">
        <v>171</v>
      </c>
      <c r="C24" s="108" t="s">
        <v>180</v>
      </c>
      <c r="D24" s="103">
        <v>650010</v>
      </c>
      <c r="E24" s="104" t="s">
        <v>181</v>
      </c>
      <c r="F24" s="60">
        <v>3040</v>
      </c>
      <c r="G24" s="60">
        <v>3040</v>
      </c>
      <c r="H24" s="60">
        <v>3040</v>
      </c>
      <c r="I24" s="60">
        <v>3040</v>
      </c>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row>
    <row r="25" ht="24" customHeight="1" spans="1:40">
      <c r="B25" s="102" t="s">
        <v>171</v>
      </c>
      <c r="C25" s="108" t="s">
        <v>182</v>
      </c>
      <c r="D25" s="103">
        <v>650010</v>
      </c>
      <c r="E25" s="104" t="s">
        <v>183</v>
      </c>
      <c r="F25" s="60">
        <v>5117</v>
      </c>
      <c r="G25" s="60">
        <v>5117</v>
      </c>
      <c r="H25" s="60">
        <v>5117</v>
      </c>
      <c r="I25" s="60">
        <v>5117</v>
      </c>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row>
    <row r="26" ht="24" customHeight="1" spans="1:40">
      <c r="B26" s="102" t="s">
        <v>171</v>
      </c>
      <c r="C26" s="108" t="s">
        <v>184</v>
      </c>
      <c r="D26" s="103">
        <v>650010</v>
      </c>
      <c r="E26" s="104" t="s">
        <v>185</v>
      </c>
      <c r="F26" s="60">
        <v>41500.88</v>
      </c>
      <c r="G26" s="60">
        <v>41500.88</v>
      </c>
      <c r="H26" s="60">
        <v>41500.88</v>
      </c>
      <c r="I26" s="60">
        <v>41500.88</v>
      </c>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row>
    <row r="27" ht="24" customHeight="1" spans="1:40">
      <c r="B27" s="102" t="s">
        <v>171</v>
      </c>
      <c r="C27" s="108" t="s">
        <v>186</v>
      </c>
      <c r="D27" s="103">
        <v>650010</v>
      </c>
      <c r="E27" s="104" t="s">
        <v>187</v>
      </c>
      <c r="F27" s="60">
        <v>11340</v>
      </c>
      <c r="G27" s="60">
        <v>11340</v>
      </c>
      <c r="H27" s="60">
        <v>11340</v>
      </c>
      <c r="I27" s="60">
        <v>11340</v>
      </c>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row>
    <row r="28" ht="24" customHeight="1" spans="1:40">
      <c r="B28" s="102" t="s">
        <v>171</v>
      </c>
      <c r="C28" s="108" t="s">
        <v>100</v>
      </c>
      <c r="D28" s="103">
        <v>650010</v>
      </c>
      <c r="E28" s="104" t="s">
        <v>188</v>
      </c>
      <c r="F28" s="60">
        <v>68031.22</v>
      </c>
      <c r="G28" s="60">
        <v>68031.22</v>
      </c>
      <c r="H28" s="60">
        <v>68031.22</v>
      </c>
      <c r="I28" s="60">
        <v>68031.22</v>
      </c>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row>
    <row r="29" ht="24" customHeight="1" spans="1:40">
      <c r="B29" s="102" t="s">
        <v>189</v>
      </c>
      <c r="C29" s="108" t="s">
        <v>85</v>
      </c>
      <c r="D29" s="103">
        <v>650010</v>
      </c>
      <c r="E29" s="104" t="s">
        <v>190</v>
      </c>
      <c r="F29" s="60">
        <v>79411.8</v>
      </c>
      <c r="G29" s="60">
        <v>79411.8</v>
      </c>
      <c r="H29" s="60">
        <v>79411.8</v>
      </c>
      <c r="I29" s="60">
        <v>79411.8</v>
      </c>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row>
    <row r="30" ht="24" customHeight="1" spans="1:40">
      <c r="B30" s="102" t="s">
        <v>189</v>
      </c>
      <c r="C30" s="108" t="s">
        <v>160</v>
      </c>
      <c r="D30" s="103">
        <v>650010</v>
      </c>
      <c r="E30" s="104" t="s">
        <v>191</v>
      </c>
      <c r="F30" s="60">
        <v>7040.86</v>
      </c>
      <c r="G30" s="60">
        <v>7040.86</v>
      </c>
      <c r="H30" s="60">
        <v>7040.86</v>
      </c>
      <c r="I30" s="60">
        <v>7040.86</v>
      </c>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row>
    <row r="31" ht="24" customHeight="1" spans="1:40">
      <c r="B31" s="102" t="s">
        <v>189</v>
      </c>
      <c r="C31" s="108" t="s">
        <v>94</v>
      </c>
      <c r="D31" s="103">
        <v>650010</v>
      </c>
      <c r="E31" s="104" t="s">
        <v>192</v>
      </c>
      <c r="F31" s="109">
        <v>180</v>
      </c>
      <c r="G31" s="109">
        <v>180</v>
      </c>
      <c r="H31" s="109">
        <v>180</v>
      </c>
      <c r="I31" s="109">
        <v>180</v>
      </c>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row>
    <row r="32" spans="1:40">
      <c r="B32" s="111"/>
      <c r="C32" s="111"/>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44"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selection activeCell="E19" sqref="E19"/>
    </sheetView>
  </sheetViews>
  <sheetFormatPr defaultColWidth="10" defaultRowHeight="13.5"/>
  <cols>
    <col min="1" max="1" width="1.5" customWidth="1"/>
    <col min="2" max="4" width="6.125" customWidth="1"/>
    <col min="5" max="5" width="16.875" customWidth="1"/>
    <col min="6" max="6" width="41" customWidth="1"/>
    <col min="7" max="7" width="16.375" customWidth="1"/>
    <col min="8" max="8" width="16.625" customWidth="1"/>
    <col min="9" max="9" width="16.375" customWidth="1"/>
    <col min="10" max="10" width="1.5" customWidth="1"/>
    <col min="11" max="11" width="9.75" customWidth="1"/>
  </cols>
  <sheetData>
    <row r="1" ht="14.25" customHeight="1" spans="1:10">
      <c r="A1" s="63"/>
      <c r="B1" s="61"/>
      <c r="C1" s="61"/>
      <c r="D1" s="61"/>
      <c r="E1" s="62"/>
      <c r="F1" s="62"/>
      <c r="G1" s="83" t="s">
        <v>193</v>
      </c>
      <c r="H1" s="83"/>
      <c r="I1" s="83"/>
      <c r="J1" s="84"/>
    </row>
    <row r="2" ht="19.9" customHeight="1" spans="1:10">
      <c r="A2" s="63"/>
      <c r="B2" s="66" t="s">
        <v>194</v>
      </c>
      <c r="C2" s="66"/>
      <c r="D2" s="66"/>
      <c r="E2" s="66"/>
      <c r="F2" s="66"/>
      <c r="G2" s="66"/>
      <c r="H2" s="66"/>
      <c r="I2" s="66"/>
      <c r="J2" s="84" t="s">
        <v>3</v>
      </c>
    </row>
    <row r="3" ht="17.1" customHeight="1" spans="1:10">
      <c r="A3" s="67"/>
      <c r="B3" s="68" t="s">
        <v>5</v>
      </c>
      <c r="C3" s="68"/>
      <c r="D3" s="68"/>
      <c r="E3" s="68"/>
      <c r="F3" s="68"/>
      <c r="G3" s="67"/>
      <c r="H3" s="85"/>
      <c r="I3" s="69" t="s">
        <v>6</v>
      </c>
      <c r="J3" s="84"/>
    </row>
    <row r="4" ht="21.4" customHeight="1" spans="1:10">
      <c r="A4" s="72"/>
      <c r="B4" s="71" t="s">
        <v>9</v>
      </c>
      <c r="C4" s="71"/>
      <c r="D4" s="71"/>
      <c r="E4" s="71"/>
      <c r="F4" s="71"/>
      <c r="G4" s="71" t="s">
        <v>59</v>
      </c>
      <c r="H4" s="86" t="s">
        <v>195</v>
      </c>
      <c r="I4" s="86" t="s">
        <v>149</v>
      </c>
      <c r="J4" s="65"/>
    </row>
    <row r="5" ht="21.4" customHeight="1" spans="1:10">
      <c r="A5" s="72"/>
      <c r="B5" s="71" t="s">
        <v>80</v>
      </c>
      <c r="C5" s="71"/>
      <c r="D5" s="71"/>
      <c r="E5" s="71" t="s">
        <v>70</v>
      </c>
      <c r="F5" s="71" t="s">
        <v>71</v>
      </c>
      <c r="G5" s="71"/>
      <c r="H5" s="86"/>
      <c r="I5" s="86"/>
      <c r="J5" s="65"/>
    </row>
    <row r="6" ht="21.4" customHeight="1" spans="1:10">
      <c r="A6" s="87"/>
      <c r="B6" s="71" t="s">
        <v>81</v>
      </c>
      <c r="C6" s="71" t="s">
        <v>82</v>
      </c>
      <c r="D6" s="71" t="s">
        <v>83</v>
      </c>
      <c r="E6" s="71"/>
      <c r="F6" s="71"/>
      <c r="G6" s="71"/>
      <c r="H6" s="86"/>
      <c r="I6" s="86"/>
      <c r="J6" s="88"/>
    </row>
    <row r="7" ht="19.9" customHeight="1" spans="1:10">
      <c r="A7" s="89"/>
      <c r="B7" s="71"/>
      <c r="C7" s="71"/>
      <c r="D7" s="71"/>
      <c r="E7" s="71"/>
      <c r="F7" s="71" t="s">
        <v>72</v>
      </c>
      <c r="G7" s="73">
        <f>SUM(G8:G15)</f>
        <v>3536092.17</v>
      </c>
      <c r="H7" s="73">
        <f>SUM(H8:H15)</f>
        <v>3536092.17</v>
      </c>
      <c r="I7" s="73"/>
      <c r="J7" s="90"/>
    </row>
    <row r="8" ht="27.75" customHeight="1" spans="1:10">
      <c r="A8" s="87"/>
      <c r="B8" s="91" t="s">
        <v>84</v>
      </c>
      <c r="C8" s="91" t="s">
        <v>85</v>
      </c>
      <c r="D8" s="91" t="s">
        <v>86</v>
      </c>
      <c r="E8" s="92">
        <v>650010</v>
      </c>
      <c r="F8" s="92" t="s">
        <v>87</v>
      </c>
      <c r="G8" s="60">
        <v>96231.15</v>
      </c>
      <c r="H8" s="60">
        <v>96231.15</v>
      </c>
      <c r="I8" s="77"/>
      <c r="J8" s="84"/>
    </row>
    <row r="9" ht="27.75" customHeight="1" spans="1:10">
      <c r="A9" s="87"/>
      <c r="B9" s="91" t="s">
        <v>84</v>
      </c>
      <c r="C9" s="91" t="s">
        <v>85</v>
      </c>
      <c r="D9" s="91" t="s">
        <v>85</v>
      </c>
      <c r="E9" s="92">
        <v>650010</v>
      </c>
      <c r="F9" s="92" t="s">
        <v>88</v>
      </c>
      <c r="G9" s="60">
        <v>331978.24</v>
      </c>
      <c r="H9" s="60">
        <v>331978.24</v>
      </c>
      <c r="I9" s="77"/>
      <c r="J9" s="84"/>
    </row>
    <row r="10" ht="27.75" customHeight="1" spans="1:10">
      <c r="A10" s="87"/>
      <c r="B10" s="91" t="s">
        <v>89</v>
      </c>
      <c r="C10" s="91" t="s">
        <v>90</v>
      </c>
      <c r="D10" s="91" t="s">
        <v>86</v>
      </c>
      <c r="E10" s="92">
        <v>650010</v>
      </c>
      <c r="F10" s="92" t="s">
        <v>91</v>
      </c>
      <c r="G10" s="60">
        <v>159764.53</v>
      </c>
      <c r="H10" s="60">
        <v>159764.53</v>
      </c>
      <c r="I10" s="77"/>
      <c r="J10" s="88"/>
    </row>
    <row r="11" ht="27.75" customHeight="1" spans="1:10">
      <c r="A11" s="87"/>
      <c r="B11" s="91" t="s">
        <v>89</v>
      </c>
      <c r="C11" s="91" t="s">
        <v>90</v>
      </c>
      <c r="D11" s="91" t="s">
        <v>92</v>
      </c>
      <c r="E11" s="92">
        <v>650010</v>
      </c>
      <c r="F11" s="92" t="s">
        <v>93</v>
      </c>
      <c r="G11" s="60">
        <v>19200</v>
      </c>
      <c r="H11" s="60">
        <v>19200</v>
      </c>
      <c r="I11" s="77"/>
      <c r="J11" s="88"/>
    </row>
    <row r="12" ht="27.75" customHeight="1" spans="1:10">
      <c r="A12" s="87"/>
      <c r="B12" s="91" t="s">
        <v>89</v>
      </c>
      <c r="C12" s="91" t="s">
        <v>90</v>
      </c>
      <c r="D12" s="91" t="s">
        <v>100</v>
      </c>
      <c r="E12" s="92">
        <v>650010</v>
      </c>
      <c r="F12" s="92" t="s">
        <v>95</v>
      </c>
      <c r="G12" s="60">
        <v>20748.64</v>
      </c>
      <c r="H12" s="60">
        <v>20748.64</v>
      </c>
      <c r="I12" s="77"/>
      <c r="J12" s="88"/>
    </row>
    <row r="13" ht="27.75" customHeight="1" spans="1:10">
      <c r="A13" s="87"/>
      <c r="B13" s="91" t="s">
        <v>96</v>
      </c>
      <c r="C13" s="91" t="s">
        <v>97</v>
      </c>
      <c r="D13" s="91" t="s">
        <v>98</v>
      </c>
      <c r="E13" s="92">
        <v>650010</v>
      </c>
      <c r="F13" s="92" t="s">
        <v>99</v>
      </c>
      <c r="G13" s="60">
        <v>2347632.87</v>
      </c>
      <c r="H13" s="60">
        <v>2347632.87</v>
      </c>
      <c r="I13" s="77"/>
      <c r="J13" s="88"/>
    </row>
    <row r="14" ht="27.75" customHeight="1" spans="1:10">
      <c r="A14" s="87"/>
      <c r="B14" s="91" t="s">
        <v>96</v>
      </c>
      <c r="C14" s="91" t="s">
        <v>97</v>
      </c>
      <c r="D14" s="91" t="s">
        <v>100</v>
      </c>
      <c r="E14" s="92">
        <v>650010</v>
      </c>
      <c r="F14" s="92" t="s">
        <v>101</v>
      </c>
      <c r="G14" s="60">
        <v>306180</v>
      </c>
      <c r="H14" s="60">
        <v>306180</v>
      </c>
      <c r="I14" s="77"/>
      <c r="J14" s="88"/>
    </row>
    <row r="15" ht="27.75" customHeight="1" spans="1:10">
      <c r="A15" s="87"/>
      <c r="B15" s="91" t="s">
        <v>102</v>
      </c>
      <c r="C15" s="91" t="s">
        <v>86</v>
      </c>
      <c r="D15" s="91" t="s">
        <v>97</v>
      </c>
      <c r="E15" s="92">
        <v>650010</v>
      </c>
      <c r="F15" s="92" t="s">
        <v>103</v>
      </c>
      <c r="G15" s="60">
        <v>254356.74</v>
      </c>
      <c r="H15" s="60">
        <v>254356.74</v>
      </c>
      <c r="I15" s="77"/>
      <c r="J15" s="88"/>
    </row>
  </sheetData>
  <mergeCells count="12">
    <mergeCell ref="B1:D1"/>
    <mergeCell ref="G1:I1"/>
    <mergeCell ref="B2:I2"/>
    <mergeCell ref="B3:F3"/>
    <mergeCell ref="B4:F4"/>
    <mergeCell ref="B5:D5"/>
    <mergeCell ref="A10:A1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L10" sqref="L10"/>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61"/>
      <c r="B1" s="61"/>
      <c r="C1" s="61"/>
      <c r="D1" s="62"/>
      <c r="E1" s="62"/>
      <c r="F1" s="63"/>
      <c r="G1" s="63"/>
      <c r="H1" s="64" t="s">
        <v>196</v>
      </c>
      <c r="I1" s="65"/>
    </row>
    <row r="2" ht="19.9" customHeight="1" spans="1:9">
      <c r="A2" s="63"/>
      <c r="B2" s="66" t="s">
        <v>197</v>
      </c>
      <c r="C2" s="66"/>
      <c r="D2" s="66"/>
      <c r="E2" s="66"/>
      <c r="F2" s="66"/>
      <c r="G2" s="66"/>
      <c r="H2" s="66"/>
      <c r="I2" s="65"/>
    </row>
    <row r="3" ht="17.1" customHeight="1" spans="1:9">
      <c r="A3" s="67"/>
      <c r="B3" s="68" t="s">
        <v>5</v>
      </c>
      <c r="C3" s="68"/>
      <c r="D3" s="68"/>
      <c r="E3" s="68"/>
      <c r="G3" s="67"/>
      <c r="H3" s="69" t="s">
        <v>6</v>
      </c>
      <c r="I3" s="65"/>
    </row>
    <row r="4" ht="21.4" customHeight="1" spans="1:9">
      <c r="A4" s="70"/>
      <c r="B4" s="71" t="s">
        <v>9</v>
      </c>
      <c r="C4" s="71"/>
      <c r="D4" s="71"/>
      <c r="E4" s="71"/>
      <c r="F4" s="71" t="s">
        <v>76</v>
      </c>
      <c r="G4" s="71"/>
      <c r="H4" s="71"/>
      <c r="I4" s="65"/>
    </row>
    <row r="5" ht="21.4" customHeight="1" spans="1:9">
      <c r="A5" s="70"/>
      <c r="B5" s="71" t="s">
        <v>80</v>
      </c>
      <c r="C5" s="71"/>
      <c r="D5" s="71" t="s">
        <v>70</v>
      </c>
      <c r="E5" s="71" t="s">
        <v>71</v>
      </c>
      <c r="F5" s="71" t="s">
        <v>59</v>
      </c>
      <c r="G5" s="71" t="s">
        <v>198</v>
      </c>
      <c r="H5" s="71" t="s">
        <v>199</v>
      </c>
      <c r="I5" s="65"/>
    </row>
    <row r="6" ht="21.4" customHeight="1" spans="1:9">
      <c r="A6" s="72"/>
      <c r="B6" s="71" t="s">
        <v>81</v>
      </c>
      <c r="C6" s="71" t="s">
        <v>82</v>
      </c>
      <c r="D6" s="71"/>
      <c r="E6" s="71"/>
      <c r="F6" s="71"/>
      <c r="G6" s="71"/>
      <c r="H6" s="71"/>
      <c r="I6" s="65"/>
    </row>
    <row r="7" ht="30" customHeight="1" spans="1:9">
      <c r="A7" s="70"/>
      <c r="B7" s="71"/>
      <c r="C7" s="71"/>
      <c r="D7" s="71"/>
      <c r="E7" s="71" t="s">
        <v>72</v>
      </c>
      <c r="F7" s="73">
        <f>SUM(F8:F10)</f>
        <v>3536092.17</v>
      </c>
      <c r="G7" s="73">
        <f t="shared" ref="G7:H7" si="0">SUM(G8:G10)</f>
        <v>3270323.72</v>
      </c>
      <c r="H7" s="73">
        <f t="shared" si="0"/>
        <v>265768.45</v>
      </c>
      <c r="I7" s="65"/>
    </row>
    <row r="8" ht="30" customHeight="1" spans="1:9">
      <c r="A8" s="70"/>
      <c r="B8" s="74">
        <v>505</v>
      </c>
      <c r="C8" s="74" t="s">
        <v>97</v>
      </c>
      <c r="D8" s="75">
        <v>650010</v>
      </c>
      <c r="E8" s="76" t="s">
        <v>200</v>
      </c>
      <c r="F8" s="77">
        <v>3183691.06</v>
      </c>
      <c r="G8" s="77">
        <v>3183691.06</v>
      </c>
      <c r="H8" s="77"/>
      <c r="I8" s="65"/>
    </row>
    <row r="9" ht="30" customHeight="1" spans="1:9">
      <c r="A9" s="70"/>
      <c r="B9" s="74" t="s">
        <v>201</v>
      </c>
      <c r="C9" s="74" t="s">
        <v>86</v>
      </c>
      <c r="D9" s="75">
        <v>650010</v>
      </c>
      <c r="E9" s="76" t="s">
        <v>202</v>
      </c>
      <c r="F9" s="77">
        <v>265768.45</v>
      </c>
      <c r="G9" s="77"/>
      <c r="H9" s="77">
        <v>265768.45</v>
      </c>
      <c r="I9" s="65"/>
    </row>
    <row r="10" ht="30" customHeight="1" spans="1:9">
      <c r="A10" s="70"/>
      <c r="B10" s="74" t="s">
        <v>203</v>
      </c>
      <c r="C10" s="74" t="s">
        <v>97</v>
      </c>
      <c r="D10" s="75">
        <v>650010</v>
      </c>
      <c r="E10" s="76" t="s">
        <v>204</v>
      </c>
      <c r="F10" s="77">
        <f>SUM(G10:H10)</f>
        <v>86632.66</v>
      </c>
      <c r="G10" s="77">
        <v>86632.66</v>
      </c>
      <c r="H10" s="77"/>
      <c r="I10" s="65"/>
    </row>
    <row r="11" ht="30" customHeight="1" spans="1:9">
      <c r="A11" s="70"/>
      <c r="B11" s="78"/>
      <c r="C11" s="78"/>
      <c r="D11" s="75"/>
      <c r="E11" s="79"/>
      <c r="F11" s="77"/>
      <c r="G11" s="77"/>
      <c r="H11" s="77"/>
      <c r="I11" s="65"/>
    </row>
    <row r="12" ht="30" customHeight="1" spans="1:9">
      <c r="B12" s="78"/>
      <c r="C12" s="78"/>
      <c r="D12" s="75"/>
      <c r="E12" s="79"/>
      <c r="F12" s="77"/>
      <c r="G12" s="77"/>
      <c r="H12" s="77"/>
      <c r="I12" s="65"/>
    </row>
    <row r="13" ht="30" customHeight="1" spans="1:9">
      <c r="B13" s="78"/>
      <c r="C13" s="78"/>
      <c r="D13" s="75"/>
      <c r="E13" s="79"/>
      <c r="F13" s="77"/>
      <c r="G13" s="77"/>
      <c r="H13" s="77"/>
      <c r="I13" s="65"/>
    </row>
    <row r="14" ht="30" customHeight="1" spans="1:9">
      <c r="B14" s="78"/>
      <c r="C14" s="78"/>
      <c r="D14" s="75"/>
      <c r="E14" s="79"/>
      <c r="F14" s="77"/>
      <c r="G14" s="77"/>
      <c r="H14" s="77"/>
      <c r="I14" s="65"/>
    </row>
    <row r="15" ht="30" customHeight="1" spans="1:9">
      <c r="B15" s="78"/>
      <c r="C15" s="78"/>
      <c r="D15" s="75"/>
      <c r="E15" s="79"/>
      <c r="F15" s="77"/>
      <c r="G15" s="77"/>
      <c r="H15" s="77"/>
      <c r="I15" s="65"/>
    </row>
    <row r="16" ht="30" customHeight="1" spans="1:9">
      <c r="B16" s="78"/>
      <c r="C16" s="78"/>
      <c r="D16" s="75"/>
      <c r="E16" s="79"/>
      <c r="F16" s="77"/>
      <c r="G16" s="77"/>
      <c r="H16" s="77"/>
      <c r="I16" s="65"/>
    </row>
    <row r="17" ht="30" customHeight="1" spans="1:9">
      <c r="B17" s="78"/>
      <c r="C17" s="78"/>
      <c r="D17" s="75"/>
      <c r="E17" s="79"/>
      <c r="F17" s="77"/>
      <c r="G17" s="77"/>
      <c r="H17" s="77"/>
      <c r="I17" s="65"/>
    </row>
    <row r="18" ht="30" customHeight="1" spans="1:9">
      <c r="B18" s="78"/>
      <c r="C18" s="78"/>
      <c r="D18" s="75"/>
      <c r="E18" s="79"/>
      <c r="F18" s="77"/>
      <c r="G18" s="77"/>
      <c r="H18" s="77"/>
      <c r="I18" s="65"/>
    </row>
    <row r="19" ht="30" customHeight="1" spans="1:9">
      <c r="B19" s="78"/>
      <c r="C19" s="78"/>
      <c r="D19" s="75"/>
      <c r="E19" s="79"/>
      <c r="F19" s="77"/>
      <c r="G19" s="77"/>
      <c r="H19" s="77"/>
      <c r="I19" s="65"/>
    </row>
    <row r="20" ht="30" customHeight="1" spans="1:9">
      <c r="A20" s="70"/>
      <c r="B20" s="78"/>
      <c r="C20" s="78"/>
      <c r="D20" s="75"/>
      <c r="E20" s="79"/>
      <c r="F20" s="77"/>
      <c r="G20" s="77"/>
      <c r="H20" s="77"/>
      <c r="I20" s="65"/>
    </row>
    <row r="21" ht="30" customHeight="1" spans="1:9">
      <c r="B21" s="78"/>
      <c r="C21" s="78"/>
      <c r="D21" s="75"/>
      <c r="E21" s="79"/>
      <c r="F21" s="77"/>
      <c r="G21" s="77"/>
      <c r="H21" s="77"/>
      <c r="I21" s="65"/>
    </row>
    <row r="22" ht="30" customHeight="1" spans="1:9">
      <c r="B22" s="78"/>
      <c r="C22" s="78"/>
      <c r="D22" s="75"/>
      <c r="E22" s="79"/>
      <c r="F22" s="77"/>
      <c r="G22" s="77"/>
      <c r="H22" s="77"/>
      <c r="I22" s="65"/>
    </row>
    <row r="23" ht="30" customHeight="1" spans="1:9">
      <c r="B23" s="78"/>
      <c r="C23" s="78"/>
      <c r="D23" s="75"/>
      <c r="E23" s="79"/>
      <c r="F23" s="77"/>
      <c r="G23" s="77"/>
      <c r="H23" s="77"/>
      <c r="I23" s="65"/>
    </row>
    <row r="24" ht="30" customHeight="1" spans="1:9">
      <c r="B24" s="78"/>
      <c r="C24" s="78"/>
      <c r="D24" s="75"/>
      <c r="E24" s="79"/>
      <c r="F24" s="77"/>
      <c r="G24" s="77"/>
      <c r="H24" s="77"/>
      <c r="I24" s="65"/>
    </row>
    <row r="25" ht="30" customHeight="1" spans="1:9">
      <c r="B25" s="78"/>
      <c r="C25" s="78"/>
      <c r="D25" s="75"/>
      <c r="E25" s="79"/>
      <c r="F25" s="77"/>
      <c r="G25" s="77"/>
      <c r="H25" s="77"/>
      <c r="I25" s="65"/>
    </row>
    <row r="26" ht="30" customHeight="1" spans="1:9">
      <c r="B26" s="78"/>
      <c r="C26" s="78"/>
      <c r="D26" s="75"/>
      <c r="E26" s="79"/>
      <c r="F26" s="77"/>
      <c r="G26" s="77"/>
      <c r="H26" s="77"/>
      <c r="I26" s="65"/>
    </row>
    <row r="27" ht="30" customHeight="1" spans="1:9">
      <c r="B27" s="78"/>
      <c r="C27" s="78"/>
      <c r="D27" s="75"/>
      <c r="E27" s="79"/>
      <c r="F27" s="77"/>
      <c r="G27" s="77"/>
      <c r="H27" s="77"/>
      <c r="I27" s="65"/>
    </row>
    <row r="28" ht="30" customHeight="1" spans="1:9">
      <c r="B28" s="78"/>
      <c r="C28" s="78"/>
      <c r="D28" s="75"/>
      <c r="E28" s="79"/>
      <c r="F28" s="77"/>
      <c r="G28" s="77"/>
      <c r="H28" s="77"/>
      <c r="I28" s="65"/>
    </row>
    <row r="29" ht="30" customHeight="1" spans="1:9">
      <c r="B29" s="78"/>
      <c r="C29" s="78"/>
      <c r="D29" s="75"/>
      <c r="E29" s="79"/>
      <c r="F29" s="77"/>
      <c r="G29" s="77"/>
      <c r="H29" s="77"/>
      <c r="I29" s="65"/>
    </row>
    <row r="30" ht="30" customHeight="1" spans="1:9">
      <c r="B30" s="78"/>
      <c r="C30" s="78"/>
      <c r="D30" s="75"/>
      <c r="E30" s="79"/>
      <c r="F30" s="77"/>
      <c r="G30" s="77"/>
      <c r="H30" s="77"/>
      <c r="I30" s="65"/>
    </row>
    <row r="31" ht="8.45" customHeight="1" spans="1:9">
      <c r="A31" s="80"/>
      <c r="B31" s="80"/>
      <c r="C31" s="80"/>
      <c r="D31" s="81"/>
      <c r="E31" s="80"/>
      <c r="F31" s="80"/>
      <c r="G31" s="80"/>
      <c r="H31" s="80"/>
      <c r="I31" s="82"/>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F10" sqref="F10"/>
    </sheetView>
  </sheetViews>
  <sheetFormatPr defaultColWidth="10" defaultRowHeight="13.5" outlineLevelCol="7"/>
  <cols>
    <col min="1" max="1" width="1.5" customWidth="1"/>
    <col min="2" max="4" width="6.625" customWidth="1"/>
    <col min="5" max="5" width="26.625" customWidth="1"/>
    <col min="6" max="6" width="48.625" customWidth="1"/>
    <col min="7" max="7" width="26.625" customWidth="1"/>
    <col min="8" max="8" width="1.5" customWidth="1"/>
    <col min="9" max="10" width="9.75" customWidth="1"/>
  </cols>
  <sheetData>
    <row r="1" ht="24.95" customHeight="1" spans="1:8">
      <c r="A1" s="36"/>
      <c r="B1" s="2"/>
      <c r="C1" s="2"/>
      <c r="D1" s="2"/>
      <c r="E1" s="14"/>
      <c r="F1" s="14"/>
      <c r="G1" s="38" t="s">
        <v>205</v>
      </c>
      <c r="H1" s="39"/>
    </row>
    <row r="2" ht="22.9" customHeight="1" spans="1:8">
      <c r="A2" s="36"/>
      <c r="B2" s="3" t="s">
        <v>206</v>
      </c>
      <c r="C2" s="3"/>
      <c r="D2" s="3"/>
      <c r="E2" s="3"/>
      <c r="F2" s="3"/>
      <c r="G2" s="3"/>
      <c r="H2" s="39" t="s">
        <v>3</v>
      </c>
    </row>
    <row r="3" ht="19.5" customHeight="1" spans="1:8">
      <c r="A3" s="40"/>
      <c r="B3" s="41" t="s">
        <v>5</v>
      </c>
      <c r="C3" s="41"/>
      <c r="D3" s="41"/>
      <c r="E3" s="41"/>
      <c r="F3" s="41"/>
      <c r="G3" s="42" t="s">
        <v>6</v>
      </c>
      <c r="H3" s="43"/>
    </row>
    <row r="4" ht="24.4" customHeight="1" spans="1:8">
      <c r="A4" s="46"/>
      <c r="B4" s="44" t="s">
        <v>80</v>
      </c>
      <c r="C4" s="44"/>
      <c r="D4" s="44"/>
      <c r="E4" s="44" t="s">
        <v>70</v>
      </c>
      <c r="F4" s="44" t="s">
        <v>71</v>
      </c>
      <c r="G4" s="44" t="s">
        <v>207</v>
      </c>
      <c r="H4" s="45"/>
    </row>
    <row r="5" ht="24" customHeight="1" spans="1:8">
      <c r="A5" s="46"/>
      <c r="B5" s="44" t="s">
        <v>81</v>
      </c>
      <c r="C5" s="44" t="s">
        <v>82</v>
      </c>
      <c r="D5" s="44" t="s">
        <v>83</v>
      </c>
      <c r="E5" s="44"/>
      <c r="F5" s="44"/>
      <c r="G5" s="44"/>
      <c r="H5" s="47"/>
    </row>
    <row r="6" ht="27.95" customHeight="1" spans="1:8">
      <c r="A6" s="48"/>
      <c r="B6" s="44"/>
      <c r="C6" s="44"/>
      <c r="D6" s="44"/>
      <c r="E6" s="44"/>
      <c r="F6" s="44" t="s">
        <v>72</v>
      </c>
      <c r="G6" s="49"/>
      <c r="H6" s="50"/>
    </row>
    <row r="7" ht="30.95" customHeight="1" spans="1:8">
      <c r="A7" s="48"/>
      <c r="B7" s="44"/>
      <c r="C7" s="44"/>
      <c r="D7" s="44"/>
      <c r="E7" s="52"/>
      <c r="F7" s="52" t="s">
        <v>208</v>
      </c>
      <c r="G7" s="49"/>
      <c r="H7" s="50"/>
    </row>
    <row r="8" ht="22.9" customHeight="1" spans="1:8">
      <c r="A8" s="48"/>
      <c r="B8" s="44"/>
      <c r="C8" s="44"/>
      <c r="D8" s="44"/>
      <c r="E8" s="44"/>
      <c r="F8" s="44"/>
      <c r="G8" s="49"/>
      <c r="H8" s="50"/>
    </row>
    <row r="9" ht="22.9" customHeight="1" spans="1:8">
      <c r="A9" s="48"/>
      <c r="B9" s="44"/>
      <c r="C9" s="44"/>
      <c r="D9" s="44"/>
      <c r="E9" s="44"/>
      <c r="F9" s="44"/>
      <c r="G9" s="49"/>
      <c r="H9" s="50"/>
    </row>
    <row r="10" ht="22.9" customHeight="1" spans="1:8">
      <c r="A10" s="48"/>
      <c r="B10" s="44"/>
      <c r="C10" s="44"/>
      <c r="D10" s="44"/>
      <c r="E10" s="44"/>
      <c r="F10" s="44"/>
      <c r="G10" s="49"/>
      <c r="H10" s="50"/>
    </row>
    <row r="11" ht="22.9" customHeight="1" spans="1:8">
      <c r="A11" s="48"/>
      <c r="B11" s="44"/>
      <c r="C11" s="44"/>
      <c r="D11" s="44"/>
      <c r="E11" s="44"/>
      <c r="F11" s="44"/>
      <c r="G11" s="49"/>
      <c r="H11" s="50"/>
    </row>
    <row r="12" ht="22.9" customHeight="1" spans="1:8">
      <c r="A12" s="48"/>
      <c r="B12" s="44"/>
      <c r="C12" s="44"/>
      <c r="D12" s="44"/>
      <c r="E12" s="44"/>
      <c r="F12" s="44"/>
      <c r="G12" s="49"/>
      <c r="H12" s="50"/>
    </row>
    <row r="13" ht="22.9" customHeight="1" spans="1:8">
      <c r="A13" s="48"/>
      <c r="B13" s="44"/>
      <c r="C13" s="44"/>
      <c r="D13" s="44"/>
      <c r="E13" s="44"/>
      <c r="F13" s="44"/>
      <c r="G13" s="49"/>
      <c r="H13" s="50"/>
    </row>
    <row r="14" ht="22.9" customHeight="1" spans="1:8">
      <c r="A14" s="48"/>
      <c r="B14" s="44"/>
      <c r="C14" s="44"/>
      <c r="D14" s="44"/>
      <c r="E14" s="44"/>
      <c r="F14" s="44"/>
      <c r="G14" s="49"/>
      <c r="H14" s="50"/>
    </row>
    <row r="15" ht="22.9" customHeight="1" spans="1:8">
      <c r="A15" s="46"/>
      <c r="B15" s="51"/>
      <c r="C15" s="51"/>
      <c r="D15" s="51"/>
      <c r="E15" s="51"/>
      <c r="F15" s="51" t="s">
        <v>23</v>
      </c>
      <c r="G15" s="53"/>
      <c r="H15" s="45"/>
    </row>
    <row r="16" ht="22.9" customHeight="1" spans="1:8">
      <c r="A16" s="46"/>
      <c r="B16" s="51"/>
      <c r="C16" s="51"/>
      <c r="D16" s="51"/>
      <c r="E16" s="51"/>
      <c r="F16" s="51" t="s">
        <v>23</v>
      </c>
      <c r="G16" s="53"/>
      <c r="H16" s="45"/>
    </row>
    <row r="17" ht="27.95" customHeight="1" spans="1:8">
      <c r="A17" s="46"/>
      <c r="B17" s="51"/>
      <c r="C17" s="51"/>
      <c r="D17" s="51"/>
      <c r="E17" s="51"/>
      <c r="F17" s="51"/>
      <c r="G17" s="53"/>
      <c r="H17" s="47"/>
    </row>
    <row r="18" ht="27.95" customHeight="1" spans="1:8">
      <c r="A18" s="46"/>
      <c r="B18" s="51"/>
      <c r="C18" s="51"/>
      <c r="D18" s="51"/>
      <c r="E18" s="51"/>
      <c r="F18" s="51"/>
      <c r="G18" s="53"/>
      <c r="H18" s="47"/>
    </row>
    <row r="19" ht="9.75" customHeight="1" spans="1:8">
      <c r="A19" s="54"/>
      <c r="B19" s="55"/>
      <c r="C19" s="55"/>
      <c r="D19" s="55"/>
      <c r="E19" s="55"/>
      <c r="F19" s="54"/>
      <c r="G19" s="54"/>
      <c r="H19" s="56"/>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李轶</cp:lastModifiedBy>
  <dcterms:created xsi:type="dcterms:W3CDTF">2022-03-05T03:28:00Z</dcterms:created>
  <dcterms:modified xsi:type="dcterms:W3CDTF">2026-02-06T08:53:29Z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5AEF06F5D6CE4D0BA06BF09A89AAEA03</vt:lpwstr>
  </property>
  <property fmtid="{D5CDD505-2E9C-101B-9397-08002B2CF9AE}" pid="4" name="CalculationRule">
    <vt:i4>0</vt:i4>
  </property>
</Properties>
</file>