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E:\报送信息\650自规系统2025年预算公开\650010编研\"/>
    </mc:Choice>
  </mc:AlternateContent>
  <xr:revisionPtr revIDLastSave="0" documentId="13_ncr:1_{B4B49F93-3C96-4AD8-B105-FBE2F288CBC2}" xr6:coauthVersionLast="47" xr6:coauthVersionMax="47" xr10:uidLastSave="{00000000-0000-0000-0000-000000000000}"/>
  <bookViews>
    <workbookView xWindow="1950" yWindow="1950" windowWidth="20865" windowHeight="11235" xr2:uid="{00000000-000D-0000-FFFF-FFFF0000000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7"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'1-2'!$B$1:$K$14</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91029"/>
</workbook>
</file>

<file path=xl/calcChain.xml><?xml version="1.0" encoding="utf-8"?>
<calcChain xmlns="http://schemas.openxmlformats.org/spreadsheetml/2006/main">
  <c r="F7" i="10" l="1"/>
  <c r="D7" i="10"/>
  <c r="F8" i="10" l="1"/>
  <c r="D8" i="10" s="1"/>
  <c r="G7" i="8"/>
  <c r="H7" i="8"/>
  <c r="F9" i="8"/>
  <c r="F7" i="8" s="1"/>
  <c r="F10" i="8"/>
  <c r="F8" i="8"/>
  <c r="H7" i="7"/>
  <c r="G7" i="7"/>
  <c r="G7" i="6"/>
  <c r="H7" i="6"/>
  <c r="I7" i="6"/>
  <c r="F7" i="6"/>
  <c r="E14" i="5"/>
  <c r="E16" i="5"/>
  <c r="E25" i="5"/>
  <c r="E26" i="5"/>
  <c r="F6" i="5"/>
  <c r="E6" i="5" s="1"/>
  <c r="H7" i="4"/>
  <c r="G7" i="4"/>
  <c r="E40" i="2"/>
  <c r="E36" i="2"/>
  <c r="C40" i="2"/>
  <c r="C36" i="2"/>
</calcChain>
</file>

<file path=xl/sharedStrings.xml><?xml version="1.0" encoding="utf-8"?>
<sst xmlns="http://schemas.openxmlformats.org/spreadsheetml/2006/main" count="621" uniqueCount="303">
  <si>
    <t>单位名称</t>
  </si>
  <si>
    <t>2025年单位预算</t>
  </si>
  <si>
    <t xml:space="preserve">
表1</t>
  </si>
  <si>
    <t xml:space="preserve"> </t>
  </si>
  <si>
    <t>单位收支总表</t>
  </si>
  <si>
    <t>金额单位：元</t>
  </si>
  <si>
    <t>收    入</t>
  </si>
  <si>
    <t>支    出</t>
  </si>
  <si>
    <t>项    目</t>
  </si>
  <si>
    <t>预算数</t>
  </si>
  <si>
    <t>一、一般公共预算拨款收入</t>
  </si>
  <si>
    <r>
      <rPr>
        <sz val="11"/>
        <color rgb="FF000000"/>
        <rFont val="Dialog.plain"/>
        <family val="1"/>
      </rPr>
      <t>一、一般公共服务支出</t>
    </r>
  </si>
  <si>
    <t>二、政府性基金预算拨款收入</t>
  </si>
  <si>
    <r>
      <rPr>
        <sz val="11"/>
        <color rgb="FF000000"/>
        <rFont val="Dialog.plain"/>
        <family val="1"/>
      </rPr>
      <t>二、外交支出</t>
    </r>
  </si>
  <si>
    <t>三、国有资本经营预算拨款收入</t>
  </si>
  <si>
    <r>
      <rPr>
        <sz val="11"/>
        <color rgb="FF000000"/>
        <rFont val="Dialog.plain"/>
        <family val="1"/>
      </rPr>
      <t>三、国防支出</t>
    </r>
  </si>
  <si>
    <t>四、事业收入</t>
  </si>
  <si>
    <r>
      <rPr>
        <sz val="11"/>
        <color rgb="FF000000"/>
        <rFont val="Dialog.plain"/>
        <family val="1"/>
      </rPr>
      <t>四、公共安全支出</t>
    </r>
  </si>
  <si>
    <t>五、事业单位经营收入</t>
  </si>
  <si>
    <r>
      <rPr>
        <sz val="11"/>
        <color rgb="FF000000"/>
        <rFont val="Dialog.plain"/>
        <family val="1"/>
      </rPr>
      <t>五、教育支出</t>
    </r>
  </si>
  <si>
    <t>六、其他收入</t>
  </si>
  <si>
    <r>
      <rPr>
        <sz val="11"/>
        <color rgb="FF000000"/>
        <rFont val="Dialog.plain"/>
        <family val="1"/>
      </rPr>
      <t>六、科学技术支出</t>
    </r>
  </si>
  <si>
    <t/>
  </si>
  <si>
    <r>
      <rPr>
        <sz val="11"/>
        <color rgb="FF000000"/>
        <rFont val="Dialog.plain"/>
        <family val="1"/>
      </rPr>
      <t>七、文化旅游体育与传媒支出</t>
    </r>
  </si>
  <si>
    <r>
      <rPr>
        <sz val="11"/>
        <color rgb="FF000000"/>
        <rFont val="Dialog.plain"/>
        <family val="1"/>
      </rPr>
      <t>八、社会保障和就业支出</t>
    </r>
  </si>
  <si>
    <r>
      <rPr>
        <sz val="11"/>
        <color rgb="FF000000"/>
        <rFont val="Dialog.plain"/>
        <family val="1"/>
      </rPr>
      <t>九、社会保险基金支出</t>
    </r>
  </si>
  <si>
    <r>
      <rPr>
        <sz val="11"/>
        <color rgb="FF000000"/>
        <rFont val="Dialog.plain"/>
        <family val="1"/>
      </rPr>
      <t>十、卫生健康支出</t>
    </r>
  </si>
  <si>
    <r>
      <rPr>
        <sz val="11"/>
        <color rgb="FF000000"/>
        <rFont val="Dialog.plain"/>
        <family val="1"/>
      </rPr>
      <t>十一、节能环保支出</t>
    </r>
  </si>
  <si>
    <r>
      <rPr>
        <sz val="11"/>
        <color rgb="FF000000"/>
        <rFont val="Dialog.plain"/>
        <family val="1"/>
      </rPr>
      <t>十二、城乡社区支出</t>
    </r>
  </si>
  <si>
    <r>
      <rPr>
        <sz val="11"/>
        <color rgb="FF000000"/>
        <rFont val="Dialog.plain"/>
        <family val="1"/>
      </rPr>
      <t>十三、农林水支出</t>
    </r>
  </si>
  <si>
    <r>
      <rPr>
        <sz val="11"/>
        <color rgb="FF000000"/>
        <rFont val="Dialog.plain"/>
        <family val="1"/>
      </rPr>
      <t>十四、交通运输支出</t>
    </r>
  </si>
  <si>
    <r>
      <rPr>
        <sz val="11"/>
        <color rgb="FF000000"/>
        <rFont val="Dialog.plain"/>
        <family val="1"/>
      </rPr>
      <t>十五、资源勘探工业信息等支出</t>
    </r>
  </si>
  <si>
    <r>
      <rPr>
        <sz val="11"/>
        <color rgb="FF000000"/>
        <rFont val="Dialog.plain"/>
        <family val="1"/>
      </rPr>
      <t>十六、商业服务业等支出</t>
    </r>
  </si>
  <si>
    <r>
      <rPr>
        <sz val="11"/>
        <color rgb="FF000000"/>
        <rFont val="Dialog.plain"/>
        <family val="1"/>
      </rPr>
      <t>十七、金融支出</t>
    </r>
  </si>
  <si>
    <r>
      <rPr>
        <sz val="11"/>
        <color rgb="FF000000"/>
        <rFont val="Dialog.plain"/>
        <family val="1"/>
      </rPr>
      <t>十八、援助其他地区支出</t>
    </r>
  </si>
  <si>
    <r>
      <rPr>
        <sz val="11"/>
        <color rgb="FF000000"/>
        <rFont val="Dialog.plain"/>
        <family val="1"/>
      </rPr>
      <t>十九、自然资源海洋气象等支出</t>
    </r>
  </si>
  <si>
    <r>
      <rPr>
        <sz val="11"/>
        <color rgb="FF000000"/>
        <rFont val="Dialog.plain"/>
        <family val="1"/>
      </rPr>
      <t>二十、住房保障支出</t>
    </r>
  </si>
  <si>
    <r>
      <rPr>
        <sz val="11"/>
        <color rgb="FF000000"/>
        <rFont val="Dialog.plain"/>
        <family val="1"/>
      </rPr>
      <t>二十一、粮油物资储备支出</t>
    </r>
  </si>
  <si>
    <r>
      <rPr>
        <sz val="11"/>
        <color rgb="FF000000"/>
        <rFont val="Dialog.plain"/>
        <family val="1"/>
      </rPr>
      <t>二十二、国有资本经营预算支出</t>
    </r>
  </si>
  <si>
    <r>
      <rPr>
        <sz val="11"/>
        <color rgb="FF000000"/>
        <rFont val="Dialog.plain"/>
        <family val="1"/>
      </rPr>
      <t>二十三、灾害防治及应急管理支出</t>
    </r>
  </si>
  <si>
    <r>
      <rPr>
        <sz val="11"/>
        <color rgb="FF000000"/>
        <rFont val="Dialog.plain"/>
        <family val="1"/>
      </rPr>
      <t>二十四、预备费</t>
    </r>
  </si>
  <si>
    <r>
      <rPr>
        <sz val="11"/>
        <color rgb="FF000000"/>
        <rFont val="Dialog.plain"/>
        <family val="1"/>
      </rPr>
      <t>二十五、其他支出</t>
    </r>
  </si>
  <si>
    <r>
      <rPr>
        <sz val="11"/>
        <color rgb="FF000000"/>
        <rFont val="Dialog.plain"/>
        <family val="1"/>
      </rPr>
      <t>二十六、转移性支出</t>
    </r>
  </si>
  <si>
    <r>
      <rPr>
        <sz val="11"/>
        <color rgb="FF000000"/>
        <rFont val="Dialog.plain"/>
        <family val="1"/>
      </rPr>
      <t>二十七、债务还本支出</t>
    </r>
  </si>
  <si>
    <r>
      <rPr>
        <sz val="11"/>
        <color rgb="FF000000"/>
        <rFont val="Dialog.plain"/>
        <family val="1"/>
      </rPr>
      <t>二十八、债务付息支出</t>
    </r>
  </si>
  <si>
    <r>
      <rPr>
        <sz val="11"/>
        <color rgb="FF000000"/>
        <rFont val="Dialog.plain"/>
        <family val="1"/>
      </rPr>
      <t>二十九、债务发行费用支出</t>
    </r>
  </si>
  <si>
    <r>
      <rPr>
        <sz val="11"/>
        <color rgb="FF000000"/>
        <rFont val="Dialog.plain"/>
        <family val="1"/>
      </rPr>
      <t>三十、抗疫特别国债安排的支出</t>
    </r>
  </si>
  <si>
    <r>
      <rPr>
        <sz val="11"/>
        <color rgb="FF000000"/>
        <rFont val="Dialog.bold"/>
        <family val="1"/>
      </rPr>
      <t>本 年 收 入 合 计</t>
    </r>
  </si>
  <si>
    <r>
      <rPr>
        <sz val="11"/>
        <color rgb="FF000000"/>
        <rFont val="Dialog.bold"/>
        <family val="1"/>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</si>
  <si>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</si>
  <si>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</si>
  <si>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</si>
  <si>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</si>
  <si>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</si>
  <si>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</si>
  <si>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</si>
  <si>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</si>
  <si>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</si>
  <si>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</si>
  <si>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</si>
  <si>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</si>
  <si>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</si>
  <si>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</si>
  <si>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</si>
  <si>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</si>
  <si>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</si>
  <si>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</si>
  <si>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</si>
  <si>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</si>
  <si>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</si>
  <si>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</si>
  <si>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</si>
  <si>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单位编码</t>
  </si>
  <si>
    <t>表1-2</t>
  </si>
  <si>
    <t>单位支出总表</t>
  </si>
  <si>
    <t>基本支出</t>
  </si>
  <si>
    <t>项目支出</t>
  </si>
  <si>
    <t>上缴上级支出</t>
  </si>
  <si>
    <t>对附属单位补助支出</t>
  </si>
  <si>
    <t>科目编码</t>
  </si>
  <si>
    <t>类</t>
  </si>
  <si>
    <t>款</t>
  </si>
  <si>
    <t>项</t>
  </si>
  <si>
    <t xml:space="preserve">
表2</t>
  </si>
  <si>
    <t>财政拨款收支预算总表</t>
  </si>
  <si>
    <t>一般公共预算</t>
  </si>
  <si>
    <t>政府性基金预算</t>
  </si>
  <si>
    <t>国有资本经营预算</t>
  </si>
  <si>
    <t>一、本年收入</t>
  </si>
  <si>
    <t>一、本年支出</t>
  </si>
  <si>
    <r>
      <rPr>
        <sz val="11"/>
        <color rgb="FF000000"/>
        <rFont val="Dialog.plain"/>
        <family val="1"/>
      </rPr>
      <t> 一般公共预算拨款收入</t>
    </r>
  </si>
  <si>
    <r>
      <rPr>
        <sz val="11"/>
        <color rgb="FF000000"/>
        <rFont val="Dialog.plain"/>
        <family val="1"/>
      </rPr>
      <t> 一般公共服务支出</t>
    </r>
  </si>
  <si>
    <r>
      <rPr>
        <sz val="11"/>
        <color rgb="FF000000"/>
        <rFont val="Dialog.plain"/>
        <family val="1"/>
      </rPr>
      <t> 政府性基金预算拨款收入</t>
    </r>
  </si>
  <si>
    <r>
      <rPr>
        <sz val="11"/>
        <color rgb="FF000000"/>
        <rFont val="Dialog.plain"/>
        <family val="1"/>
      </rPr>
      <t> 外交支出</t>
    </r>
  </si>
  <si>
    <r>
      <rPr>
        <sz val="11"/>
        <color rgb="FF000000"/>
        <rFont val="Dialog.plain"/>
        <family val="1"/>
      </rPr>
      <t> 国有资本经营预算拨款收入</t>
    </r>
  </si>
  <si>
    <r>
      <rPr>
        <sz val="11"/>
        <color rgb="FF000000"/>
        <rFont val="Dialog.plain"/>
        <family val="1"/>
      </rPr>
      <t> 国防支出</t>
    </r>
  </si>
  <si>
    <t>一、上年结转</t>
  </si>
  <si>
    <r>
      <rPr>
        <sz val="11"/>
        <color rgb="FF000000"/>
        <rFont val="Dialog.plain"/>
        <family val="1"/>
      </rPr>
      <t> 公共安全支出</t>
    </r>
  </si>
  <si>
    <r>
      <rPr>
        <sz val="11"/>
        <color rgb="FF000000"/>
        <rFont val="Dialog.plain"/>
        <family val="1"/>
      </rPr>
      <t> 教育支出</t>
    </r>
  </si>
  <si>
    <r>
      <rPr>
        <sz val="11"/>
        <color rgb="FF000000"/>
        <rFont val="Dialog.plain"/>
        <family val="1"/>
      </rPr>
      <t> 科学技术支出</t>
    </r>
  </si>
  <si>
    <r>
      <rPr>
        <sz val="11"/>
        <color rgb="FF000000"/>
        <rFont val="Dialog.plain"/>
        <family val="1"/>
      </rPr>
      <t> 文化旅游体育与传媒支出</t>
    </r>
  </si>
  <si>
    <r>
      <rPr>
        <sz val="11"/>
        <color rgb="FF000000"/>
        <rFont val="Dialog.plain"/>
        <family val="1"/>
      </rPr>
      <t> </t>
    </r>
  </si>
  <si>
    <r>
      <rPr>
        <sz val="11"/>
        <color rgb="FF000000"/>
        <rFont val="Dialog.plain"/>
        <family val="1"/>
      </rPr>
      <t> 社会保险基金支出</t>
    </r>
  </si>
  <si>
    <r>
      <rPr>
        <sz val="11"/>
        <color rgb="FF000000"/>
        <rFont val="Dialog.plain"/>
        <family val="1"/>
      </rPr>
      <t> 卫生健康支出</t>
    </r>
  </si>
  <si>
    <r>
      <rPr>
        <sz val="11"/>
        <color rgb="FF000000"/>
        <rFont val="Dialog.plain"/>
        <family val="1"/>
      </rPr>
      <t> 节能环保支出</t>
    </r>
  </si>
  <si>
    <r>
      <rPr>
        <sz val="11"/>
        <color rgb="FF000000"/>
        <rFont val="Dialog.plain"/>
        <family val="1"/>
      </rPr>
      <t> 城乡社区支出</t>
    </r>
  </si>
  <si>
    <r>
      <rPr>
        <sz val="11"/>
        <color rgb="FF000000"/>
        <rFont val="Dialog.plain"/>
        <family val="1"/>
      </rPr>
      <t> 农林水支出</t>
    </r>
  </si>
  <si>
    <r>
      <rPr>
        <sz val="11"/>
        <color rgb="FF000000"/>
        <rFont val="Dialog.plain"/>
        <family val="1"/>
      </rPr>
      <t> 交通运输支出</t>
    </r>
  </si>
  <si>
    <r>
      <rPr>
        <sz val="11"/>
        <color rgb="FF000000"/>
        <rFont val="Dialog.plain"/>
        <family val="1"/>
      </rPr>
      <t> 资源勘探工业信息等支出</t>
    </r>
  </si>
  <si>
    <r>
      <rPr>
        <sz val="11"/>
        <color rgb="FF000000"/>
        <rFont val="Dialog.plain"/>
        <family val="1"/>
      </rPr>
      <t> 商业服务业等支出</t>
    </r>
  </si>
  <si>
    <r>
      <rPr>
        <sz val="11"/>
        <color rgb="FF000000"/>
        <rFont val="Dialog.plain"/>
        <family val="1"/>
      </rPr>
      <t> 金融支出</t>
    </r>
  </si>
  <si>
    <r>
      <rPr>
        <sz val="11"/>
        <color rgb="FF000000"/>
        <rFont val="Dialog.plain"/>
        <family val="1"/>
      </rPr>
      <t> 援助其他地区支出</t>
    </r>
  </si>
  <si>
    <r>
      <rPr>
        <sz val="11"/>
        <color rgb="FF000000"/>
        <rFont val="Dialog.plain"/>
        <family val="1"/>
      </rPr>
      <t> 自然资源海洋气象等支出</t>
    </r>
  </si>
  <si>
    <r>
      <rPr>
        <sz val="11"/>
        <color rgb="FF000000"/>
        <rFont val="Dialog.plain"/>
        <family val="1"/>
      </rPr>
      <t> 住房保障支出</t>
    </r>
  </si>
  <si>
    <r>
      <rPr>
        <sz val="11"/>
        <color rgb="FF000000"/>
        <rFont val="Dialog.plain"/>
        <family val="1"/>
      </rPr>
      <t> 粮油物资储备支出</t>
    </r>
  </si>
  <si>
    <r>
      <rPr>
        <sz val="11"/>
        <color rgb="FF000000"/>
        <rFont val="Dialog.plain"/>
        <family val="1"/>
      </rPr>
      <t> 国有资本经营预算支出</t>
    </r>
  </si>
  <si>
    <r>
      <rPr>
        <sz val="11"/>
        <color rgb="FF000000"/>
        <rFont val="Dialog.plain"/>
        <family val="1"/>
      </rPr>
      <t> 灾害防治及应急管理支出</t>
    </r>
  </si>
  <si>
    <r>
      <rPr>
        <sz val="11"/>
        <color rgb="FF000000"/>
        <rFont val="Dialog.plain"/>
        <family val="1"/>
      </rPr>
      <t> 其他支出</t>
    </r>
  </si>
  <si>
    <r>
      <rPr>
        <sz val="11"/>
        <color rgb="FF000000"/>
        <rFont val="Dialog.plain"/>
        <family val="1"/>
      </rPr>
      <t> 债务还本支出</t>
    </r>
  </si>
  <si>
    <r>
      <rPr>
        <sz val="11"/>
        <color rgb="FF000000"/>
        <rFont val="Dialog.plain"/>
        <family val="1"/>
      </rPr>
      <t> 债务付息支出</t>
    </r>
  </si>
  <si>
    <r>
      <rPr>
        <sz val="11"/>
        <color rgb="FF000000"/>
        <rFont val="Dialog.plain"/>
        <family val="1"/>
      </rPr>
      <t> 债务发行费用支出</t>
    </r>
  </si>
  <si>
    <r>
      <rPr>
        <sz val="11"/>
        <color rgb="FF000000"/>
        <rFont val="Dialog.plain"/>
        <family val="1"/>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</si>
  <si>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</si>
  <si>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</si>
  <si>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</si>
  <si>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</si>
  <si>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</si>
  <si>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</si>
  <si>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</si>
  <si>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</si>
  <si>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</si>
  <si>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</si>
  <si>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</si>
  <si>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</si>
  <si>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</si>
  <si>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</si>
  <si>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</si>
  <si>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</si>
  <si>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表3-1</t>
  </si>
  <si>
    <t>一般公共预算基本支出预算表</t>
  </si>
  <si>
    <t>人员经费</t>
  </si>
  <si>
    <t>公用经费</t>
  </si>
  <si>
    <t>表3-2</t>
  </si>
  <si>
    <t>一般公共预算项目支出预算表</t>
  </si>
  <si>
    <t>金额</t>
  </si>
  <si>
    <t>表3-3</t>
  </si>
  <si>
    <t>一般公共预算“三公”经费支出预算表</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</si>
  <si>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</si>
  <si>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</si>
  <si>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</si>
  <si>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</si>
  <si>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</si>
  <si>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</si>
  <si>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</si>
  <si>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</si>
  <si>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</si>
  <si>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表4-1</t>
  </si>
  <si>
    <t>政府性基金预算“三公”经费支出预算表</t>
  </si>
  <si>
    <t>表5</t>
  </si>
  <si>
    <t>国有资本经营预算支出预算表</t>
  </si>
  <si>
    <t>本年国有资本经营预算支出</t>
  </si>
  <si>
    <r>
      <rPr>
        <sz val="11"/>
        <rFont val="宋体"/>
        <family val="3"/>
        <charset val="134"/>
      </rPr>
      <t> </t>
    </r>
  </si>
  <si>
    <t>表6-1</t>
  </si>
  <si>
    <t>单位预算项目绩效目标表</t>
  </si>
  <si>
    <t>(2025年度)</t>
  </si>
  <si>
    <t>项目名称</t>
  </si>
  <si>
    <t>单位（单位）</t>
  </si>
  <si>
    <t>项目资金
（万元）</t>
  </si>
  <si>
    <t>年度资金总额</t>
  </si>
  <si>
    <t>财政拨款</t>
  </si>
  <si>
    <t>其他资金</t>
  </si>
  <si>
    <t>总体目标</t>
  </si>
  <si>
    <t>绩效指标</t>
  </si>
  <si>
    <t>一级指标</t>
  </si>
  <si>
    <t>二级指标</t>
  </si>
  <si>
    <t>三级指标</t>
  </si>
  <si>
    <t>指标值（包含数字及文字描述）</t>
  </si>
  <si>
    <t>项目完成</t>
  </si>
  <si>
    <t>数量指标</t>
  </si>
  <si>
    <t>质量指标</t>
  </si>
  <si>
    <t>时效指标</t>
  </si>
  <si>
    <t>成本指标</t>
  </si>
  <si>
    <t>项目效益</t>
  </si>
  <si>
    <t>社会效益指标</t>
  </si>
  <si>
    <t>经济效益指标</t>
  </si>
  <si>
    <t>生态效益指标</t>
  </si>
  <si>
    <t>可持续影响指标</t>
  </si>
  <si>
    <t>满意度指标</t>
  </si>
  <si>
    <t>服务对象满意度指标</t>
  </si>
  <si>
    <t>表6-2</t>
  </si>
  <si>
    <t>表7</t>
  </si>
  <si>
    <t>单位整体支出绩效目标表</t>
  </si>
  <si>
    <r>
      <rPr>
        <sz val="12"/>
        <rFont val="宋体"/>
        <family val="3"/>
        <charset val="134"/>
      </rPr>
      <t>（</t>
    </r>
    <r>
      <rPr>
        <sz val="12"/>
        <rFont val="Times New Roman"/>
        <family val="1"/>
      </rPr>
      <t>2025</t>
    </r>
    <r>
      <rPr>
        <sz val="12"/>
        <rFont val="宋体"/>
        <family val="3"/>
        <charset val="134"/>
      </rPr>
      <t>年度）</t>
    </r>
  </si>
  <si>
    <t>年度主要任务</t>
  </si>
  <si>
    <t>任务名称</t>
  </si>
  <si>
    <t>主要内容</t>
  </si>
  <si>
    <t>年度单位整体支出预算</t>
  </si>
  <si>
    <t>资金总额</t>
  </si>
  <si>
    <t>年度总体目标</t>
  </si>
  <si>
    <t>年度绩效指标</t>
  </si>
  <si>
    <t>指标值
（包含数字及文字描述）</t>
  </si>
  <si>
    <t>产出指标</t>
  </si>
  <si>
    <t>效益指标</t>
  </si>
  <si>
    <t>事业单位离退休</t>
  </si>
  <si>
    <t>机关事业单位基本养老保险缴费支出</t>
  </si>
  <si>
    <t>事业单位医疗</t>
  </si>
  <si>
    <t>公务员医疗补助</t>
  </si>
  <si>
    <t>事业运行</t>
  </si>
  <si>
    <t>其他自然资源事务支出</t>
  </si>
  <si>
    <t>住房公积金</t>
  </si>
  <si>
    <t>208</t>
    <phoneticPr fontId="32" type="noConversion"/>
  </si>
  <si>
    <t>05</t>
    <phoneticPr fontId="32" type="noConversion"/>
  </si>
  <si>
    <t>02</t>
    <phoneticPr fontId="32" type="noConversion"/>
  </si>
  <si>
    <t>210</t>
    <phoneticPr fontId="32" type="noConversion"/>
  </si>
  <si>
    <t>11</t>
    <phoneticPr fontId="32" type="noConversion"/>
  </si>
  <si>
    <t>03</t>
    <phoneticPr fontId="32" type="noConversion"/>
  </si>
  <si>
    <t>220</t>
    <phoneticPr fontId="32" type="noConversion"/>
  </si>
  <si>
    <t>01</t>
    <phoneticPr fontId="32" type="noConversion"/>
  </si>
  <si>
    <t>50</t>
    <phoneticPr fontId="32" type="noConversion"/>
  </si>
  <si>
    <t>99</t>
    <phoneticPr fontId="32" type="noConversion"/>
  </si>
  <si>
    <t>221</t>
    <phoneticPr fontId="32" type="noConversion"/>
  </si>
  <si>
    <t>02</t>
    <phoneticPr fontId="32" type="noConversion"/>
  </si>
  <si>
    <t>301</t>
  </si>
  <si>
    <t>基本工资</t>
  </si>
  <si>
    <t>津贴补贴</t>
  </si>
  <si>
    <t>绩效工资</t>
  </si>
  <si>
    <t>机关事业单位基本养老保险缴费</t>
  </si>
  <si>
    <t>职工基本医疗保险缴费</t>
  </si>
  <si>
    <t>公务员医疗补助缴费</t>
  </si>
  <si>
    <t>其他社会保障缴费</t>
  </si>
  <si>
    <t>其他工资福利支出</t>
  </si>
  <si>
    <t>302</t>
  </si>
  <si>
    <t>办公费</t>
  </si>
  <si>
    <t>水费</t>
  </si>
  <si>
    <t>电费</t>
  </si>
  <si>
    <t>邮电费</t>
  </si>
  <si>
    <t>物业管理费</t>
  </si>
  <si>
    <t>差旅费</t>
  </si>
  <si>
    <t>维修（护）费</t>
  </si>
  <si>
    <t>培训费</t>
  </si>
  <si>
    <t>工会经费</t>
  </si>
  <si>
    <t>福利费</t>
  </si>
  <si>
    <t>公务用车运行维护费</t>
  </si>
  <si>
    <t>其他商品和服务支出</t>
  </si>
  <si>
    <t>303</t>
  </si>
  <si>
    <t>生活补助</t>
  </si>
  <si>
    <t>医疗费补助</t>
  </si>
  <si>
    <t>奖励金</t>
  </si>
  <si>
    <t>07</t>
    <phoneticPr fontId="32" type="noConversion"/>
  </si>
  <si>
    <t>08</t>
    <phoneticPr fontId="32" type="noConversion"/>
  </si>
  <si>
    <t>10</t>
    <phoneticPr fontId="32" type="noConversion"/>
  </si>
  <si>
    <t>12</t>
    <phoneticPr fontId="32" type="noConversion"/>
  </si>
  <si>
    <t>13</t>
    <phoneticPr fontId="32" type="noConversion"/>
  </si>
  <si>
    <t>05</t>
    <phoneticPr fontId="32" type="noConversion"/>
  </si>
  <si>
    <t>06</t>
    <phoneticPr fontId="32" type="noConversion"/>
  </si>
  <si>
    <t>07</t>
    <phoneticPr fontId="32" type="noConversion"/>
  </si>
  <si>
    <t>09</t>
    <phoneticPr fontId="32" type="noConversion"/>
  </si>
  <si>
    <t>11</t>
    <phoneticPr fontId="32" type="noConversion"/>
  </si>
  <si>
    <t>13</t>
    <phoneticPr fontId="32" type="noConversion"/>
  </si>
  <si>
    <t>16</t>
    <phoneticPr fontId="32" type="noConversion"/>
  </si>
  <si>
    <t>17</t>
    <phoneticPr fontId="32" type="noConversion"/>
  </si>
  <si>
    <t>28</t>
    <phoneticPr fontId="32" type="noConversion"/>
  </si>
  <si>
    <t>29</t>
    <phoneticPr fontId="32" type="noConversion"/>
  </si>
  <si>
    <t>31</t>
    <phoneticPr fontId="32" type="noConversion"/>
  </si>
  <si>
    <t>99</t>
    <phoneticPr fontId="32" type="noConversion"/>
  </si>
  <si>
    <t>50501-工资福利支出</t>
  </si>
  <si>
    <t>50901-社会福利和救助</t>
  </si>
  <si>
    <t>01</t>
    <phoneticPr fontId="32" type="noConversion"/>
  </si>
  <si>
    <t>505</t>
    <phoneticPr fontId="32" type="noConversion"/>
  </si>
  <si>
    <t>02</t>
    <phoneticPr fontId="32" type="noConversion"/>
  </si>
  <si>
    <t>509</t>
    <phoneticPr fontId="32" type="noConversion"/>
  </si>
  <si>
    <t>此表无数据</t>
    <phoneticPr fontId="32" type="noConversion"/>
  </si>
  <si>
    <t>单位：攀枝花市国土空间规划编制研究中心</t>
    <phoneticPr fontId="32" type="noConversion"/>
  </si>
  <si>
    <t>攀枝花市国土空间规划编制研究中心</t>
    <phoneticPr fontId="32" type="noConversion"/>
  </si>
  <si>
    <t>单位：攀枝花市国土空间规划编制研究中心</t>
    <phoneticPr fontId="32" type="noConversion"/>
  </si>
  <si>
    <r>
      <rPr>
        <sz val="11"/>
        <color rgb="FF000000"/>
        <rFont val="Dialog.plain"/>
        <family val="1"/>
      </rPr>
      <t> </t>
    </r>
    <r>
      <rPr>
        <sz val="11"/>
        <color rgb="FF000000"/>
        <rFont val="宋体"/>
        <family val="3"/>
        <charset val="134"/>
      </rPr>
      <t>社会保障和就业支出</t>
    </r>
    <phoneticPr fontId="32" type="noConversion"/>
  </si>
  <si>
    <r>
      <t>50502-</t>
    </r>
    <r>
      <rPr>
        <sz val="11"/>
        <color rgb="FF000000"/>
        <rFont val="宋体"/>
        <family val="3"/>
        <charset val="134"/>
      </rPr>
      <t>商品和服务支出</t>
    </r>
    <phoneticPr fontId="32" type="noConversion"/>
  </si>
  <si>
    <t>城乡规划编制相关工作</t>
    <phoneticPr fontId="32" type="noConversion"/>
  </si>
  <si>
    <t>按照市局确定的工作思路，以建立国土空间规划体系，实现“多规合一”为工作主线，努力推进各项工作任务。做好市县国土空间规划、相关详细规划和专项规划的编制，参与国土空间管制、生态环境保护与修复、资料资源开发利用与保护相关项目工作。按照详细规划编制计划，对在编以及即将编制的各单元详细规划评估及规划成果开展技术审查工作。对在编乡镇级国空以及村规划的技术审查工作，开展2025年度城市体检评估报告编制，技术服务和技术审查工作。</t>
    <phoneticPr fontId="32" type="noConversion"/>
  </si>
  <si>
    <t xml:space="preserve"> 保障职工正常工资薪金发放及五险一金缴纳，保障全局职工日常运转。市国土空间规划编制研究中心紧紧围绕全市经济社会发展大局，按照市局确定的工作思路，以建立国土空间规划体系，实现“多规合一”为工作主线，努力推进各项工作任务。做好市县国土空间规划、相关详细规划和专项规划的编制，参与国土空间管制、生态环境保护与修复、资料资源开发利用与保护相关项目工作。</t>
    <phoneticPr fontId="32" type="noConversion"/>
  </si>
  <si>
    <t>保障单位正常运转所需的人员经费</t>
  </si>
  <si>
    <t>保障单位正常运转所需的办公费等公用经费</t>
  </si>
  <si>
    <t>高质量服务攀枝花市城乡规划工作</t>
  </si>
  <si>
    <t>工作开展时限</t>
  </si>
  <si>
    <t>所需经费</t>
  </si>
  <si>
    <t>科学合理规划攀枝花市城市、乡村发展，完成多个康养度假区、康养村规划专业技术审查，推动社会经济发展。</t>
  </si>
  <si>
    <t>编制城市及乡村规划、合理布局，为人民群众提供便捷的生活环境</t>
  </si>
  <si>
    <t>城市、乡村规划科学合理，人与自然和谐共生</t>
  </si>
  <si>
    <t>开展建筑方案技术审查工作，配合局机关完成其他规划技术相关工作，推动科研事业单位相关激励政策落地落实，推动攀枝花规划事业发展。</t>
  </si>
  <si>
    <t>上级部门、下级部门、群众满意度</t>
  </si>
  <si>
    <t>304.39万</t>
  </si>
  <si>
    <t>25.5万</t>
  </si>
  <si>
    <t>高质量</t>
  </si>
  <si>
    <t>2025年度</t>
  </si>
  <si>
    <t>329.89万元</t>
  </si>
  <si>
    <t>推动</t>
  </si>
  <si>
    <t>科学合理</t>
  </si>
  <si>
    <t>较好</t>
  </si>
  <si>
    <t>完善</t>
  </si>
  <si>
    <t>≥90%</t>
  </si>
  <si>
    <t>此表无数据</t>
    <phoneticPr fontId="32" type="noConversion"/>
  </si>
  <si>
    <t>攀枝花市国土空间规划编制研究中心</t>
    <phoneticPr fontId="32" type="noConversion"/>
  </si>
  <si>
    <t>攀枝花市国土空间规划编制研究中心</t>
    <phoneticPr fontId="3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</si>
</sst>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m&quot;月&quot;dd&quot;日&quot;"/>
  </numFmts>
  <fonts count="35">
    <font>
      <sz val="11"/>
      <color indexed="8"/>
      <name val="宋体"/>
      <charset val="1"/>
      <scheme val="minor"/>
    </font>
    <font>
      <sz val="11"/>
      <color indexed="8"/>
      <name val="宋体"/>
      <family val="3"/>
      <charset val="134"/>
      <scheme val="minor"/>
    </font>
    <font>
      <sz val="12"/>
      <name val="方正黑体简体"/>
      <charset val="134"/>
    </font>
    <font>
      <b/>
      <sz val="16"/>
      <name val="宋体"/>
      <family val="3"/>
      <charset val="134"/>
    </font>
    <font>
      <sz val="12"/>
      <name val="宋体"/>
      <family val="3"/>
      <charset val="134"/>
    </font>
    <font>
      <sz val="12"/>
      <name val="Times New Roman"/>
      <family val="1"/>
    </font>
    <font>
      <sz val="9"/>
      <name val="SimSun"/>
      <family val="3"/>
      <charset val="134"/>
    </font>
    <font>
      <sz val="9"/>
      <name val="simhei"/>
      <family val="3"/>
      <charset val="134"/>
    </font>
    <font>
      <b/>
      <sz val="15"/>
      <name val="宋体"/>
      <family val="3"/>
      <charset val="134"/>
    </font>
    <font>
      <sz val="11"/>
      <name val="宋体"/>
      <family val="3"/>
      <charset val="134"/>
    </font>
    <font>
      <sz val="10"/>
      <name val="宋体"/>
      <family val="3"/>
      <charset val="134"/>
    </font>
    <font>
      <sz val="9"/>
      <name val="Times New Roman"/>
      <family val="1"/>
    </font>
    <font>
      <sz val="9"/>
      <name val="宋体"/>
      <family val="3"/>
      <charset val="134"/>
    </font>
    <font>
      <b/>
      <sz val="9"/>
      <name val="宋体"/>
      <family val="3"/>
      <charset val="134"/>
    </font>
    <font>
      <sz val="9"/>
      <name val="simhei"/>
      <family val="2"/>
    </font>
    <font>
      <b/>
      <sz val="11"/>
      <name val="宋体"/>
      <family val="3"/>
      <charset val="134"/>
    </font>
    <font>
      <sz val="11"/>
      <color rgb="FF000000"/>
      <name val="宋体"/>
      <family val="3"/>
      <charset val="134"/>
    </font>
    <font>
      <sz val="9"/>
      <color rgb="FF000000"/>
      <name val="SimSun"/>
      <charset val="134"/>
    </font>
    <font>
      <sz val="9"/>
      <color rgb="FF000000"/>
      <name val="宋体"/>
      <family val="3"/>
      <charset val="134"/>
    </font>
    <font>
      <sz val="11"/>
      <color rgb="FF000000"/>
      <name val="SimSun"/>
      <charset val="134"/>
    </font>
    <font>
      <b/>
      <sz val="16"/>
      <color rgb="FF000000"/>
      <name val="宋体"/>
      <family val="3"/>
      <charset val="134"/>
    </font>
    <font>
      <b/>
      <sz val="11"/>
      <color rgb="FF000000"/>
      <name val="宋体"/>
      <family val="3"/>
      <charset val="134"/>
    </font>
    <font>
      <sz val="9"/>
      <name val="SimSun"/>
      <charset val="134"/>
    </font>
    <font>
      <b/>
      <sz val="9"/>
      <color rgb="FF000000"/>
      <name val="宋体"/>
      <family val="3"/>
      <charset val="134"/>
    </font>
    <font>
      <sz val="11"/>
      <name val="SimSun"/>
      <charset val="134"/>
    </font>
    <font>
      <b/>
      <sz val="16"/>
      <color rgb="FF000000"/>
      <name val="黑体"/>
      <charset val="134"/>
    </font>
    <font>
      <sz val="9"/>
      <color rgb="FF000000"/>
      <name val="Hiragino Sans GB"/>
      <family val="1"/>
    </font>
    <font>
      <b/>
      <sz val="9"/>
      <color rgb="FF000000"/>
      <name val="Hiragino Sans GB"/>
      <family val="1"/>
    </font>
    <font>
      <b/>
      <sz val="36"/>
      <name val="黑体"/>
      <family val="3"/>
      <charset val="134"/>
    </font>
    <font>
      <b/>
      <sz val="14"/>
      <color rgb="FFFF0000"/>
      <name val="宋体"/>
      <family val="3"/>
      <charset val="134"/>
    </font>
    <font>
      <sz val="11"/>
      <color rgb="FF000000"/>
      <name val="Dialog.plain"/>
      <family val="1"/>
    </font>
    <font>
      <sz val="11"/>
      <color rgb="FF000000"/>
      <name val="Dialog.bold"/>
      <family val="1"/>
    </font>
    <font>
      <sz val="9"/>
      <name val="宋体"/>
      <family val="3"/>
      <charset val="134"/>
      <scheme val="minor"/>
    </font>
    <font>
      <b/>
      <sz val="11"/>
      <color indexed="8"/>
      <name val="宋体"/>
      <family val="3"/>
      <charset val="134"/>
      <scheme val="minor"/>
    </font>
    <font>
      <b/>
      <sz val="11"/>
      <color rgb="FF000000"/>
      <name val="SimSun"/>
      <charset val="134"/>
    </font>
  </fonts>
  <fills count="3">
    <fill>
      <patternFill patternType="none"/>
    </fill>
    <fill>
      <patternFill patternType="gray125"/>
    </fill>
    <fill>
      <patternFill patternType="solid">
        <fgColor rgb="FFFFFFFF"/>
        <bgColor indexed="64"/>
      </patternFill>
    </fill>
  </fills>
  <borders count="1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C2C3C4"/>
      </left>
      <right style="thin">
        <color rgb="FFC2C3C4"/>
      </right>
      <top style="thin">
        <color rgb="FFC2C3C4"/>
      </top>
      <bottom style="thin">
        <color rgb="FFC2C3C4"/>
      </bottom>
      <diagonal/>
    </border>
  </borders>
  <cellStyleXfs count="2">
    <xf numFmtId="0" fontId="0" fillId="0" borderId="0">
      <alignment vertical="center"/>
    </xf>
    <xf numFmtId="0" fontId="4" fillId="0" borderId="0"/>
  </cellStyleXfs>
  <cellXfs count="152">
    <xf numFmtId="0" fontId="0" fillId="0" borderId="0" xfId="0">
      <alignment vertical="center"/>
    </xf>
    <xf numFmtId="0" fontId="1" fillId="0" borderId="0" xfId="0" applyFont="1">
      <alignment vertical="center"/>
    </xf>
    <xf numFmtId="0" fontId="2" fillId="0" borderId="1" xfId="0" applyFont="1" applyBorder="1">
      <alignment vertical="center"/>
    </xf>
    <xf numFmtId="0" fontId="6" fillId="0" borderId="2" xfId="0" applyFont="1" applyBorder="1" applyAlignment="1">
      <alignment horizontal="center" vertical="center" wrapText="1"/>
    </xf>
    <xf numFmtId="4" fontId="6" fillId="0" borderId="2" xfId="0" applyNumberFormat="1" applyFont="1" applyBorder="1" applyAlignment="1">
      <alignment horizontal="righ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7" fillId="0" borderId="0" xfId="0" applyFont="1" applyAlignment="1">
      <alignment vertical="center" wrapText="1"/>
    </xf>
    <xf numFmtId="0" fontId="1" fillId="0" borderId="0" xfId="0" applyFont="1" applyProtection="1">
      <alignment vertical="center"/>
      <protection locked="0"/>
    </xf>
    <xf numFmtId="0" fontId="1" fillId="0" borderId="0" xfId="0" applyFont="1" applyAlignment="1">
      <alignment horizontal="left" vertical="center"/>
    </xf>
    <xf numFmtId="0" fontId="10" fillId="0" borderId="4" xfId="0" applyFont="1" applyBorder="1" applyAlignment="1">
      <alignment horizontal="center" vertical="center"/>
    </xf>
    <xf numFmtId="0" fontId="10" fillId="0" borderId="4" xfId="0" applyFont="1" applyBorder="1" applyAlignment="1">
      <alignment horizontal="center" vertical="center" wrapText="1"/>
    </xf>
    <xf numFmtId="0" fontId="8" fillId="0" borderId="1" xfId="0" applyFont="1" applyBorder="1" applyAlignment="1">
      <alignment vertical="center" wrapText="1"/>
    </xf>
    <xf numFmtId="0" fontId="13" fillId="0" borderId="0" xfId="0" applyFont="1" applyAlignment="1">
      <alignment horizontal="center" vertical="center"/>
    </xf>
    <xf numFmtId="0" fontId="12" fillId="0" borderId="0" xfId="0" applyFont="1" applyAlignment="1">
      <alignment horizontal="left" vertical="center" wrapText="1"/>
    </xf>
    <xf numFmtId="0" fontId="1" fillId="0" borderId="0" xfId="0" applyFont="1" applyAlignment="1">
      <alignment vertical="center" wrapText="1"/>
    </xf>
    <xf numFmtId="0" fontId="12" fillId="0" borderId="1" xfId="0" applyFont="1" applyBorder="1">
      <alignment vertical="center"/>
    </xf>
    <xf numFmtId="0" fontId="14" fillId="0" borderId="0" xfId="0" applyFont="1" applyAlignment="1">
      <alignment vertical="center" wrapText="1"/>
    </xf>
    <xf numFmtId="0" fontId="12" fillId="0" borderId="1" xfId="0" applyFont="1" applyBorder="1" applyAlignment="1">
      <alignment vertical="center" wrapText="1"/>
    </xf>
    <xf numFmtId="0" fontId="12" fillId="0" borderId="8" xfId="0" applyFont="1" applyBorder="1">
      <alignment vertical="center"/>
    </xf>
    <xf numFmtId="0" fontId="12" fillId="0" borderId="5" xfId="0" applyFont="1" applyBorder="1">
      <alignment vertical="center"/>
    </xf>
    <xf numFmtId="0" fontId="15" fillId="0" borderId="4" xfId="0" applyFont="1" applyBorder="1" applyAlignment="1">
      <alignment horizontal="center" vertical="center"/>
    </xf>
    <xf numFmtId="0" fontId="12" fillId="0" borderId="5" xfId="0" applyFont="1" applyBorder="1" applyAlignment="1">
      <alignment vertical="center" wrapText="1"/>
    </xf>
    <xf numFmtId="0" fontId="13" fillId="0" borderId="5" xfId="0" applyFont="1" applyBorder="1">
      <alignment vertical="center"/>
    </xf>
    <xf numFmtId="4" fontId="15" fillId="0" borderId="4" xfId="0" applyNumberFormat="1" applyFont="1" applyBorder="1" applyAlignment="1">
      <alignment horizontal="right" vertical="center"/>
    </xf>
    <xf numFmtId="0" fontId="9" fillId="0" borderId="4" xfId="0" applyFont="1" applyBorder="1" applyAlignment="1">
      <alignment horizontal="left" vertical="center"/>
    </xf>
    <xf numFmtId="4" fontId="9" fillId="0" borderId="4" xfId="0" applyNumberFormat="1" applyFont="1" applyBorder="1" applyAlignment="1">
      <alignment horizontal="right" vertical="center"/>
    </xf>
    <xf numFmtId="0" fontId="12" fillId="0" borderId="9" xfId="0" applyFont="1" applyBorder="1">
      <alignment vertical="center"/>
    </xf>
    <xf numFmtId="0" fontId="12" fillId="0" borderId="9" xfId="0" applyFont="1" applyBorder="1" applyAlignment="1">
      <alignment vertical="center" wrapText="1"/>
    </xf>
    <xf numFmtId="0" fontId="9" fillId="0" borderId="1" xfId="0" applyFont="1" applyBorder="1" applyAlignment="1">
      <alignment horizontal="right" vertical="center" wrapText="1"/>
    </xf>
    <xf numFmtId="0" fontId="9" fillId="0" borderId="8" xfId="0" applyFont="1" applyBorder="1" applyAlignment="1">
      <alignment horizontal="center" vertical="center"/>
    </xf>
    <xf numFmtId="0" fontId="12" fillId="0" borderId="10" xfId="0" applyFont="1" applyBorder="1">
      <alignment vertical="center"/>
    </xf>
    <xf numFmtId="0" fontId="12" fillId="0" borderId="6" xfId="0" applyFont="1" applyBorder="1">
      <alignment vertical="center"/>
    </xf>
    <xf numFmtId="0" fontId="12" fillId="0" borderId="6" xfId="0" applyFont="1" applyBorder="1" applyAlignment="1">
      <alignment vertical="center" wrapText="1"/>
    </xf>
    <xf numFmtId="0" fontId="13" fillId="0" borderId="6" xfId="0" applyFont="1" applyBorder="1" applyAlignment="1">
      <alignment vertical="center" wrapText="1"/>
    </xf>
    <xf numFmtId="0" fontId="12" fillId="0" borderId="11" xfId="0" applyFont="1" applyBorder="1" applyAlignment="1">
      <alignment vertical="center" wrapText="1"/>
    </xf>
    <xf numFmtId="0" fontId="15" fillId="0" borderId="4" xfId="0" applyFont="1" applyBorder="1" applyAlignment="1">
      <alignment horizontal="center" vertical="center" wrapText="1"/>
    </xf>
    <xf numFmtId="0" fontId="9" fillId="0" borderId="4" xfId="0" applyFont="1" applyBorder="1" applyAlignment="1">
      <alignment horizontal="center" vertical="center"/>
    </xf>
    <xf numFmtId="49" fontId="9" fillId="0" borderId="4" xfId="0" applyNumberFormat="1" applyFont="1" applyBorder="1" applyAlignment="1">
      <alignment vertical="center" wrapText="1"/>
    </xf>
    <xf numFmtId="0" fontId="16" fillId="0" borderId="1" xfId="0" applyFont="1" applyBorder="1">
      <alignment vertical="center"/>
    </xf>
    <xf numFmtId="0" fontId="17" fillId="0" borderId="1" xfId="0" applyFont="1" applyBorder="1" applyAlignment="1">
      <alignment vertical="center" wrapText="1"/>
    </xf>
    <xf numFmtId="0" fontId="18" fillId="0" borderId="1" xfId="0" applyFont="1" applyBorder="1">
      <alignment vertical="center"/>
    </xf>
    <xf numFmtId="0" fontId="19" fillId="0" borderId="1" xfId="0" applyFont="1" applyBorder="1" applyAlignment="1">
      <alignment horizontal="right" vertical="center" wrapText="1"/>
    </xf>
    <xf numFmtId="0" fontId="18" fillId="0" borderId="8" xfId="0" applyFont="1" applyBorder="1">
      <alignment vertical="center"/>
    </xf>
    <xf numFmtId="0" fontId="16" fillId="0" borderId="8" xfId="0" applyFont="1" applyBorder="1" applyAlignment="1">
      <alignment horizontal="right" vertical="center"/>
    </xf>
    <xf numFmtId="0" fontId="18" fillId="0" borderId="5" xfId="0" applyFont="1" applyBorder="1">
      <alignment vertical="center"/>
    </xf>
    <xf numFmtId="0" fontId="21" fillId="0" borderId="4" xfId="0" applyFont="1" applyBorder="1" applyAlignment="1">
      <alignment horizontal="center" vertical="center"/>
    </xf>
    <xf numFmtId="0" fontId="22" fillId="0" borderId="0" xfId="0" applyFont="1" applyAlignment="1">
      <alignment vertical="center" wrapText="1"/>
    </xf>
    <xf numFmtId="4" fontId="21" fillId="0" borderId="4" xfId="0" applyNumberFormat="1" applyFont="1" applyBorder="1" applyAlignment="1">
      <alignment horizontal="right" vertical="center"/>
    </xf>
    <xf numFmtId="0" fontId="16" fillId="0" borderId="4" xfId="0" applyFont="1" applyBorder="1" applyAlignment="1">
      <alignment horizontal="center" vertical="center" wrapText="1"/>
    </xf>
    <xf numFmtId="0" fontId="16" fillId="0" borderId="4" xfId="0" applyFont="1" applyBorder="1" applyAlignment="1">
      <alignment horizontal="left" vertical="center"/>
    </xf>
    <xf numFmtId="4" fontId="16" fillId="0" borderId="4" xfId="0" applyNumberFormat="1" applyFont="1" applyBorder="1" applyAlignment="1">
      <alignment horizontal="right" vertical="center"/>
    </xf>
    <xf numFmtId="0" fontId="16" fillId="0" borderId="4" xfId="0" applyFont="1" applyBorder="1" applyAlignment="1">
      <alignment horizontal="left" vertical="center" wrapText="1"/>
    </xf>
    <xf numFmtId="0" fontId="18" fillId="0" borderId="9" xfId="0" applyFont="1" applyBorder="1">
      <alignment vertical="center"/>
    </xf>
    <xf numFmtId="0" fontId="17" fillId="0" borderId="9"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vertical="center" wrapText="1"/>
    </xf>
    <xf numFmtId="0" fontId="17" fillId="0" borderId="8" xfId="0" applyFont="1" applyBorder="1" applyAlignment="1">
      <alignment vertical="center" wrapText="1"/>
    </xf>
    <xf numFmtId="0" fontId="21" fillId="0" borderId="4" xfId="0" applyFont="1" applyBorder="1" applyAlignment="1">
      <alignment horizontal="center" vertical="center" wrapText="1"/>
    </xf>
    <xf numFmtId="0" fontId="18" fillId="0" borderId="5" xfId="0" applyFont="1" applyBorder="1" applyAlignment="1">
      <alignment vertical="center" wrapText="1"/>
    </xf>
    <xf numFmtId="0" fontId="23" fillId="0" borderId="5" xfId="0" applyFont="1" applyBorder="1">
      <alignment vertical="center"/>
    </xf>
    <xf numFmtId="0" fontId="18" fillId="0" borderId="6" xfId="0" applyFont="1" applyBorder="1">
      <alignment vertical="center"/>
    </xf>
    <xf numFmtId="0" fontId="18" fillId="0" borderId="6" xfId="0" applyFont="1" applyBorder="1" applyAlignment="1">
      <alignment vertical="center" wrapText="1"/>
    </xf>
    <xf numFmtId="0" fontId="23" fillId="0" borderId="6" xfId="0" applyFont="1" applyBorder="1" applyAlignment="1">
      <alignment vertical="center" wrapText="1"/>
    </xf>
    <xf numFmtId="0" fontId="9" fillId="0" borderId="1" xfId="0" applyFont="1" applyBorder="1">
      <alignment vertical="center"/>
    </xf>
    <xf numFmtId="0" fontId="22" fillId="0" borderId="1" xfId="0" applyFont="1" applyBorder="1" applyAlignment="1">
      <alignment vertical="center" wrapText="1"/>
    </xf>
    <xf numFmtId="0" fontId="22" fillId="0" borderId="8" xfId="0" applyFont="1" applyBorder="1" applyAlignment="1">
      <alignment vertical="center" wrapText="1"/>
    </xf>
    <xf numFmtId="0" fontId="9" fillId="0" borderId="8" xfId="0" applyFont="1" applyBorder="1" applyAlignment="1">
      <alignment horizontal="right" vertical="center"/>
    </xf>
    <xf numFmtId="0" fontId="12" fillId="0" borderId="8" xfId="0" applyFont="1" applyBorder="1" applyAlignment="1">
      <alignment vertical="center" wrapText="1"/>
    </xf>
    <xf numFmtId="0" fontId="24" fillId="0" borderId="1" xfId="0" applyFont="1" applyBorder="1" applyAlignment="1">
      <alignment horizontal="right" vertical="center" wrapText="1"/>
    </xf>
    <xf numFmtId="0" fontId="22" fillId="0" borderId="5" xfId="0" applyFont="1" applyBorder="1" applyAlignment="1">
      <alignment vertical="center" wrapText="1"/>
    </xf>
    <xf numFmtId="0" fontId="22" fillId="0" borderId="10" xfId="0" applyFont="1" applyBorder="1" applyAlignment="1">
      <alignment vertical="center" wrapText="1"/>
    </xf>
    <xf numFmtId="0" fontId="22" fillId="0" borderId="6" xfId="0" applyFont="1" applyBorder="1" applyAlignment="1">
      <alignment vertical="center" wrapText="1"/>
    </xf>
    <xf numFmtId="0" fontId="19" fillId="0" borderId="1" xfId="0" applyFont="1" applyBorder="1">
      <alignment vertical="center"/>
    </xf>
    <xf numFmtId="0" fontId="17" fillId="0" borderId="1" xfId="0" applyFont="1" applyBorder="1">
      <alignment vertical="center"/>
    </xf>
    <xf numFmtId="0" fontId="19" fillId="0" borderId="1" xfId="0" applyFont="1" applyBorder="1" applyAlignment="1">
      <alignment horizontal="right" vertical="center"/>
    </xf>
    <xf numFmtId="0" fontId="17" fillId="0" borderId="8" xfId="0" applyFont="1" applyBorder="1">
      <alignment vertical="center"/>
    </xf>
    <xf numFmtId="0" fontId="19" fillId="0" borderId="8" xfId="0" applyFont="1" applyBorder="1" applyAlignment="1">
      <alignment horizontal="center" vertical="center"/>
    </xf>
    <xf numFmtId="0" fontId="17" fillId="0" borderId="5" xfId="0" applyFont="1" applyBorder="1">
      <alignment vertical="center"/>
    </xf>
    <xf numFmtId="0" fontId="17" fillId="0" borderId="9" xfId="0" applyFont="1" applyBorder="1">
      <alignment vertical="center"/>
    </xf>
    <xf numFmtId="0" fontId="17" fillId="0" borderId="5" xfId="0" applyFont="1" applyBorder="1" applyAlignment="1">
      <alignment vertical="center" wrapText="1"/>
    </xf>
    <xf numFmtId="0" fontId="17" fillId="0" borderId="10" xfId="0" applyFont="1" applyBorder="1" applyAlignment="1">
      <alignment vertical="center" wrapText="1"/>
    </xf>
    <xf numFmtId="0" fontId="26" fillId="0" borderId="6" xfId="0" applyFont="1" applyBorder="1" applyAlignment="1">
      <alignment vertical="center" wrapText="1"/>
    </xf>
    <xf numFmtId="0" fontId="26" fillId="0" borderId="5" xfId="0" applyFont="1" applyBorder="1" applyAlignment="1">
      <alignment vertical="center" wrapText="1"/>
    </xf>
    <xf numFmtId="0" fontId="26" fillId="0" borderId="4" xfId="0" applyFont="1" applyBorder="1" applyAlignment="1">
      <alignment vertical="center" wrapText="1"/>
    </xf>
    <xf numFmtId="0" fontId="27" fillId="0" borderId="5" xfId="0" applyFont="1" applyBorder="1" applyAlignment="1">
      <alignment vertical="center" wrapText="1"/>
    </xf>
    <xf numFmtId="0" fontId="27" fillId="0" borderId="6" xfId="0" applyFont="1" applyBorder="1" applyAlignment="1">
      <alignment vertical="center" wrapText="1"/>
    </xf>
    <xf numFmtId="0" fontId="26" fillId="0" borderId="9" xfId="0" applyFont="1" applyBorder="1" applyAlignment="1">
      <alignment vertical="center" wrapText="1"/>
    </xf>
    <xf numFmtId="0" fontId="17" fillId="0" borderId="13" xfId="0" applyFont="1" applyBorder="1" applyAlignment="1">
      <alignment vertical="center" wrapText="1"/>
    </xf>
    <xf numFmtId="0" fontId="4" fillId="0" borderId="0" xfId="0" applyFont="1">
      <alignment vertical="center"/>
    </xf>
    <xf numFmtId="0" fontId="28" fillId="0" borderId="0" xfId="0" applyFont="1" applyAlignment="1">
      <alignment horizontal="center" vertical="center" wrapText="1"/>
    </xf>
    <xf numFmtId="176" fontId="3" fillId="0" borderId="0" xfId="0" applyNumberFormat="1" applyFont="1" applyAlignment="1">
      <alignment horizontal="center" vertical="center" wrapText="1"/>
    </xf>
    <xf numFmtId="0" fontId="29" fillId="0" borderId="0" xfId="0" applyFont="1">
      <alignment vertical="center"/>
    </xf>
    <xf numFmtId="4" fontId="0" fillId="0" borderId="12" xfId="0" applyNumberFormat="1" applyBorder="1" applyAlignment="1">
      <alignment horizontal="right" vertical="center"/>
    </xf>
    <xf numFmtId="49" fontId="15" fillId="0" borderId="4" xfId="0" applyNumberFormat="1" applyFont="1" applyBorder="1" applyAlignment="1">
      <alignment horizontal="center" vertical="center"/>
    </xf>
    <xf numFmtId="0" fontId="33" fillId="0" borderId="0" xfId="0" applyFont="1">
      <alignment vertical="center"/>
    </xf>
    <xf numFmtId="0" fontId="0" fillId="2" borderId="4" xfId="0" applyFill="1" applyBorder="1" applyAlignment="1">
      <alignment horizontal="left" vertical="center"/>
    </xf>
    <xf numFmtId="4" fontId="19" fillId="0" borderId="4" xfId="0" applyNumberFormat="1" applyFont="1" applyBorder="1" applyAlignment="1">
      <alignment horizontal="right" vertical="center"/>
    </xf>
    <xf numFmtId="0" fontId="30" fillId="0" borderId="14" xfId="0" applyFont="1" applyBorder="1" applyAlignment="1">
      <alignment horizontal="left" vertical="center" wrapText="1"/>
    </xf>
    <xf numFmtId="49" fontId="21" fillId="0" borderId="4" xfId="0" applyNumberFormat="1" applyFont="1" applyBorder="1" applyAlignment="1">
      <alignment horizontal="center" vertical="center" wrapText="1"/>
    </xf>
    <xf numFmtId="0" fontId="12" fillId="0" borderId="11" xfId="0" applyFont="1" applyBorder="1">
      <alignment vertical="center"/>
    </xf>
    <xf numFmtId="0" fontId="33" fillId="2" borderId="4" xfId="0" applyFont="1" applyFill="1" applyBorder="1" applyAlignment="1">
      <alignment horizontal="left" vertical="center" wrapText="1"/>
    </xf>
    <xf numFmtId="0" fontId="0" fillId="2" borderId="4" xfId="0" applyFill="1" applyBorder="1" applyAlignment="1">
      <alignment horizontal="left" vertical="center" wrapText="1"/>
    </xf>
    <xf numFmtId="0" fontId="0" fillId="0" borderId="4" xfId="0" applyBorder="1" applyAlignment="1">
      <alignment horizontal="left" vertical="center"/>
    </xf>
    <xf numFmtId="49" fontId="15" fillId="0" borderId="4" xfId="0" applyNumberFormat="1" applyFont="1" applyBorder="1">
      <alignment vertical="center"/>
    </xf>
    <xf numFmtId="0" fontId="12" fillId="0" borderId="4" xfId="0" applyFont="1" applyBorder="1">
      <alignment vertical="center"/>
    </xf>
    <xf numFmtId="49" fontId="33" fillId="0" borderId="4" xfId="0" applyNumberFormat="1" applyFont="1" applyBorder="1">
      <alignment vertical="center"/>
    </xf>
    <xf numFmtId="0" fontId="19" fillId="0" borderId="4" xfId="0" applyFont="1" applyBorder="1" applyAlignment="1">
      <alignment horizontal="right" vertical="center"/>
    </xf>
    <xf numFmtId="0" fontId="0" fillId="0" borderId="4" xfId="0" applyBorder="1">
      <alignment vertical="center"/>
    </xf>
    <xf numFmtId="0" fontId="16" fillId="0" borderId="8" xfId="0" applyFont="1" applyBorder="1" applyAlignment="1">
      <alignment horizontal="left" vertical="center"/>
    </xf>
    <xf numFmtId="4" fontId="33" fillId="0" borderId="4" xfId="0" applyNumberFormat="1" applyFont="1" applyBorder="1" applyAlignment="1">
      <alignment horizontal="right" vertical="center"/>
    </xf>
    <xf numFmtId="4" fontId="0" fillId="0" borderId="4" xfId="0" applyNumberFormat="1" applyBorder="1" applyAlignment="1">
      <alignment horizontal="right" vertical="center"/>
    </xf>
    <xf numFmtId="4" fontId="34" fillId="0" borderId="4" xfId="0" applyNumberFormat="1" applyFont="1" applyBorder="1" applyAlignment="1">
      <alignment horizontal="right" vertical="center"/>
    </xf>
    <xf numFmtId="0" fontId="25" fillId="0" borderId="1" xfId="0" applyFont="1" applyBorder="1" applyAlignment="1">
      <alignment horizontal="center" vertical="center"/>
    </xf>
    <xf numFmtId="0" fontId="21" fillId="0" borderId="4" xfId="0" applyFont="1" applyBorder="1" applyAlignment="1">
      <alignment horizontal="center" vertical="center"/>
    </xf>
    <xf numFmtId="0" fontId="18" fillId="0" borderId="5" xfId="0" applyFont="1" applyBorder="1">
      <alignment vertical="center"/>
    </xf>
    <xf numFmtId="0" fontId="3" fillId="0" borderId="1" xfId="0" applyFont="1" applyBorder="1" applyAlignment="1">
      <alignment horizontal="center" vertical="center"/>
    </xf>
    <xf numFmtId="0" fontId="9" fillId="0" borderId="8" xfId="0" applyFont="1" applyBorder="1" applyAlignment="1">
      <alignment horizontal="left" vertical="center"/>
    </xf>
    <xf numFmtId="0" fontId="15" fillId="0" borderId="4" xfId="0" applyFont="1" applyBorder="1" applyAlignment="1">
      <alignment horizontal="center" vertical="center" wrapText="1"/>
    </xf>
    <xf numFmtId="0" fontId="21" fillId="0" borderId="12" xfId="0" applyFont="1" applyBorder="1" applyAlignment="1">
      <alignment horizontal="center" vertical="center"/>
    </xf>
    <xf numFmtId="0" fontId="15" fillId="0" borderId="4" xfId="0" applyFont="1" applyBorder="1" applyAlignment="1">
      <alignment horizontal="center" vertical="center"/>
    </xf>
    <xf numFmtId="0" fontId="16" fillId="0" borderId="8" xfId="0" applyFont="1" applyBorder="1" applyAlignment="1">
      <alignment horizontal="left" vertical="center"/>
    </xf>
    <xf numFmtId="0" fontId="9" fillId="0" borderId="8" xfId="0" applyFont="1" applyBorder="1" applyAlignment="1">
      <alignment horizontal="right" vertical="center"/>
    </xf>
    <xf numFmtId="0" fontId="18" fillId="0" borderId="5" xfId="0" applyFont="1" applyBorder="1" applyAlignment="1">
      <alignment vertical="center" wrapText="1"/>
    </xf>
    <xf numFmtId="0" fontId="16" fillId="0" borderId="1" xfId="0" applyFont="1" applyBorder="1">
      <alignment vertical="center"/>
    </xf>
    <xf numFmtId="0" fontId="16" fillId="0" borderId="1" xfId="0" applyFont="1" applyBorder="1" applyAlignment="1">
      <alignment horizontal="right" vertical="center" wrapText="1"/>
    </xf>
    <xf numFmtId="0" fontId="20" fillId="0" borderId="1" xfId="0" applyFont="1" applyBorder="1" applyAlignment="1">
      <alignment horizontal="center" vertical="center"/>
    </xf>
    <xf numFmtId="0" fontId="21" fillId="0" borderId="4" xfId="0" applyFont="1" applyBorder="1" applyAlignment="1">
      <alignment horizontal="center" vertical="center" wrapText="1"/>
    </xf>
    <xf numFmtId="49" fontId="10" fillId="0" borderId="4" xfId="0" applyNumberFormat="1" applyFont="1" applyBorder="1" applyAlignment="1">
      <alignment horizontal="center" vertical="center" wrapText="1"/>
    </xf>
    <xf numFmtId="0" fontId="12" fillId="0" borderId="4" xfId="0" applyFont="1" applyBorder="1" applyAlignment="1">
      <alignment horizontal="center" vertical="center"/>
    </xf>
    <xf numFmtId="0" fontId="12"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49" fontId="10" fillId="0" borderId="4" xfId="0" applyNumberFormat="1" applyFont="1" applyBorder="1" applyAlignment="1">
      <alignment horizontal="left" vertical="center" wrapText="1"/>
    </xf>
    <xf numFmtId="0" fontId="4" fillId="0" borderId="4" xfId="1" applyBorder="1" applyAlignment="1">
      <alignment horizontal="left" vertical="center" wrapText="1"/>
    </xf>
    <xf numFmtId="0" fontId="10" fillId="0" borderId="4" xfId="0" applyFont="1" applyBorder="1" applyAlignment="1">
      <alignment horizontal="left" vertical="center"/>
    </xf>
    <xf numFmtId="3" fontId="10" fillId="0" borderId="4" xfId="0" applyNumberFormat="1" applyFont="1" applyBorder="1" applyAlignment="1">
      <alignment horizontal="lef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9" fillId="0" borderId="0" xfId="0" applyFont="1" applyAlignment="1">
      <alignment horizontal="center" vertical="center"/>
    </xf>
    <xf numFmtId="49" fontId="10" fillId="0" borderId="4" xfId="0" applyNumberFormat="1"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cellXfs>
  <cellStyles count="2">
    <cellStyle name="常规"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9A7C9740" TargetMode="External"/><Relationship Id="rId1" Type="http://schemas.openxmlformats.org/officeDocument/2006/relationships/externalLinkPath" Target="file:///\\9A7C9740\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4"/>
  <sheetViews>
    <sheetView tabSelected="1" workbookViewId="0">
      <selection activeCell="A3" sqref="A3"/>
    </sheetView>
  </sheetViews>
  <sheetFormatPr defaultColWidth="9" defaultRowHeight="14.25"/>
  <cols>
    <col min="1" max="1" width="123.125" style="90" customWidth="1"/>
    <col min="2" max="16384" width="9" style="90"/>
  </cols>
  <sheetData>
    <row r="1" spans="1:1" ht="137.1" customHeight="1">
      <c r="A1" s="91" t="s">
        <v>302</v>
      </c>
    </row>
    <row r="2" spans="1:1" ht="96" customHeight="1">
      <c r="A2" s="91" t="s">
        <v>1</v>
      </c>
    </row>
    <row r="3" spans="1:1" ht="60" customHeight="1">
      <c r="A3" s="92">
        <v>45709</v>
      </c>
    </row>
    <row r="4" spans="1:1" ht="30.95" customHeight="1">
      <c r="A4" s="93"/>
    </row>
  </sheetData>
  <phoneticPr fontId="32" type="noConversion"/>
  <printOptions horizontalCentered="1"/>
  <pageMargins left="0.59027777777777801" right="0.59027777777777801" top="3.5430555555555601"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16"/>
  <sheetViews>
    <sheetView workbookViewId="0">
      <pane ySplit="6" topLeftCell="A7" activePane="bottomLeft" state="frozen"/>
      <selection pane="bottomLeft" activeCell="E11" sqref="E11"/>
    </sheetView>
  </sheetViews>
  <sheetFormatPr defaultColWidth="10" defaultRowHeight="13.5"/>
  <cols>
    <col min="1" max="1" width="1.5" customWidth="1"/>
    <col min="2" max="2" width="11.875" customWidth="1"/>
    <col min="3" max="3" width="31.125" customWidth="1"/>
    <col min="4" max="9" width="14.75" customWidth="1"/>
    <col min="10" max="10" width="1.5" customWidth="1"/>
    <col min="11" max="11" width="9.75" customWidth="1"/>
  </cols>
  <sheetData>
    <row r="1" spans="1:10" ht="24.95" customHeight="1">
      <c r="A1" s="17"/>
      <c r="B1" s="2"/>
      <c r="C1" s="18"/>
      <c r="D1" s="19"/>
      <c r="E1" s="19"/>
      <c r="F1" s="19"/>
      <c r="G1" s="19"/>
      <c r="H1" s="19"/>
      <c r="I1" s="30" t="s">
        <v>145</v>
      </c>
      <c r="J1" s="21"/>
    </row>
    <row r="2" spans="1:10" ht="22.9" customHeight="1">
      <c r="A2" s="17"/>
      <c r="B2" s="117" t="s">
        <v>146</v>
      </c>
      <c r="C2" s="117"/>
      <c r="D2" s="117"/>
      <c r="E2" s="117"/>
      <c r="F2" s="117"/>
      <c r="G2" s="117"/>
      <c r="H2" s="117"/>
      <c r="I2" s="117"/>
      <c r="J2" s="21" t="s">
        <v>3</v>
      </c>
    </row>
    <row r="3" spans="1:10" ht="19.5" customHeight="1">
      <c r="A3" s="20"/>
      <c r="B3" s="118" t="s">
        <v>274</v>
      </c>
      <c r="C3" s="118"/>
      <c r="D3" s="31"/>
      <c r="E3" s="31"/>
      <c r="F3" s="31"/>
      <c r="G3" s="31"/>
      <c r="H3" s="31"/>
      <c r="I3" s="31" t="s">
        <v>5</v>
      </c>
      <c r="J3" s="32"/>
    </row>
    <row r="4" spans="1:10" ht="24.4" customHeight="1">
      <c r="A4" s="21"/>
      <c r="B4" s="121" t="s">
        <v>72</v>
      </c>
      <c r="C4" s="121" t="s">
        <v>70</v>
      </c>
      <c r="D4" s="121" t="s">
        <v>147</v>
      </c>
      <c r="E4" s="121"/>
      <c r="F4" s="121"/>
      <c r="G4" s="121"/>
      <c r="H4" s="121"/>
      <c r="I4" s="121"/>
      <c r="J4" s="33"/>
    </row>
    <row r="5" spans="1:10" ht="24.4" customHeight="1">
      <c r="A5" s="23"/>
      <c r="B5" s="121"/>
      <c r="C5" s="121"/>
      <c r="D5" s="121" t="s">
        <v>58</v>
      </c>
      <c r="E5" s="119" t="s">
        <v>148</v>
      </c>
      <c r="F5" s="121" t="s">
        <v>149</v>
      </c>
      <c r="G5" s="121"/>
      <c r="H5" s="121"/>
      <c r="I5" s="121" t="s">
        <v>150</v>
      </c>
      <c r="J5" s="33"/>
    </row>
    <row r="6" spans="1:10" ht="24.4" customHeight="1">
      <c r="A6" s="23"/>
      <c r="B6" s="121"/>
      <c r="C6" s="121"/>
      <c r="D6" s="121"/>
      <c r="E6" s="119"/>
      <c r="F6" s="22" t="s">
        <v>132</v>
      </c>
      <c r="G6" s="22" t="s">
        <v>151</v>
      </c>
      <c r="H6" s="22" t="s">
        <v>152</v>
      </c>
      <c r="I6" s="121"/>
      <c r="J6" s="34"/>
    </row>
    <row r="7" spans="1:10" ht="22.9" customHeight="1">
      <c r="A7" s="24"/>
      <c r="B7" s="22"/>
      <c r="C7" s="22" t="s">
        <v>71</v>
      </c>
      <c r="D7" s="25">
        <f>SUM(E7+F7+I7)</f>
        <v>16457</v>
      </c>
      <c r="E7" s="25"/>
      <c r="F7" s="25">
        <f>SUM(G7:H7)</f>
        <v>11340</v>
      </c>
      <c r="G7" s="25"/>
      <c r="H7" s="113">
        <v>11340</v>
      </c>
      <c r="I7" s="113">
        <v>5117</v>
      </c>
      <c r="J7" s="35"/>
    </row>
    <row r="8" spans="1:10" ht="22.9" customHeight="1">
      <c r="A8" s="24"/>
      <c r="B8" s="38">
        <v>650010</v>
      </c>
      <c r="C8" s="39" t="s">
        <v>273</v>
      </c>
      <c r="D8" s="27">
        <f>SUM(E8+F8+I8)</f>
        <v>16457</v>
      </c>
      <c r="E8" s="27"/>
      <c r="F8" s="27">
        <f>SUM(G8:H8)</f>
        <v>11340</v>
      </c>
      <c r="G8" s="27"/>
      <c r="H8" s="98">
        <v>11340</v>
      </c>
      <c r="I8" s="98">
        <v>5117</v>
      </c>
      <c r="J8" s="35"/>
    </row>
    <row r="9" spans="1:10" ht="22.9" customHeight="1">
      <c r="A9" s="24"/>
      <c r="B9" s="22"/>
      <c r="C9" s="22"/>
      <c r="D9" s="25"/>
      <c r="E9" s="25"/>
      <c r="F9" s="25"/>
      <c r="G9" s="25"/>
      <c r="H9" s="25"/>
      <c r="I9" s="25"/>
      <c r="J9" s="35"/>
    </row>
    <row r="10" spans="1:10" ht="22.9" customHeight="1">
      <c r="A10" s="24"/>
      <c r="B10" s="22"/>
      <c r="C10" s="22"/>
      <c r="D10" s="25"/>
      <c r="E10" s="25"/>
      <c r="F10" s="25"/>
      <c r="G10" s="25"/>
      <c r="H10" s="25"/>
      <c r="I10" s="25"/>
      <c r="J10" s="35"/>
    </row>
    <row r="11" spans="1:10" ht="22.9" customHeight="1">
      <c r="A11" s="24"/>
      <c r="B11" s="22"/>
      <c r="C11" s="22"/>
      <c r="D11" s="25"/>
      <c r="E11" s="25"/>
      <c r="F11" s="25"/>
      <c r="G11" s="25"/>
      <c r="H11" s="25"/>
      <c r="I11" s="25"/>
      <c r="J11" s="35"/>
    </row>
    <row r="12" spans="1:10" ht="22.9" customHeight="1">
      <c r="A12" s="24"/>
      <c r="B12" s="22"/>
      <c r="C12" s="22"/>
      <c r="D12" s="25"/>
      <c r="E12" s="25"/>
      <c r="F12" s="25"/>
      <c r="G12" s="25"/>
      <c r="H12" s="25"/>
      <c r="I12" s="25"/>
      <c r="J12" s="35"/>
    </row>
    <row r="13" spans="1:10" ht="22.9" customHeight="1">
      <c r="A13" s="24"/>
      <c r="B13" s="22"/>
      <c r="C13" s="22"/>
      <c r="D13" s="25"/>
      <c r="E13" s="25"/>
      <c r="F13" s="25"/>
      <c r="G13" s="25"/>
      <c r="H13" s="25"/>
      <c r="I13" s="25"/>
      <c r="J13" s="35"/>
    </row>
    <row r="14" spans="1:10" ht="22.9" customHeight="1">
      <c r="A14" s="24"/>
      <c r="B14" s="22"/>
      <c r="C14" s="22"/>
      <c r="D14" s="25"/>
      <c r="E14" s="25"/>
      <c r="F14" s="25"/>
      <c r="G14" s="25"/>
      <c r="H14" s="25"/>
      <c r="I14" s="25"/>
      <c r="J14" s="35"/>
    </row>
    <row r="15" spans="1:10" ht="22.9" customHeight="1">
      <c r="A15" s="24"/>
      <c r="B15" s="22"/>
      <c r="C15" s="22"/>
      <c r="D15" s="25"/>
      <c r="E15" s="25"/>
      <c r="F15" s="25"/>
      <c r="G15" s="25"/>
      <c r="H15" s="25"/>
      <c r="I15" s="25"/>
      <c r="J15" s="35"/>
    </row>
    <row r="16" spans="1:10" ht="22.9" customHeight="1">
      <c r="A16" s="24"/>
      <c r="B16" s="22"/>
      <c r="C16" s="22"/>
      <c r="D16" s="25"/>
      <c r="E16" s="25"/>
      <c r="F16" s="25"/>
      <c r="G16" s="25"/>
      <c r="H16" s="25"/>
      <c r="I16" s="25"/>
      <c r="J16" s="35"/>
    </row>
  </sheetData>
  <mergeCells count="9">
    <mergeCell ref="B2:I2"/>
    <mergeCell ref="B3:C3"/>
    <mergeCell ref="D4:I4"/>
    <mergeCell ref="F5:H5"/>
    <mergeCell ref="B4:B6"/>
    <mergeCell ref="C4:C6"/>
    <mergeCell ref="D5:D6"/>
    <mergeCell ref="E5:E6"/>
    <mergeCell ref="I5:I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17"/>
  <sheetViews>
    <sheetView workbookViewId="0">
      <pane ySplit="6" topLeftCell="A7" activePane="bottomLeft" state="frozen"/>
      <selection pane="bottomLeft" activeCell="B3" sqref="B3:F3"/>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spans="1:10" ht="24.95" customHeight="1">
      <c r="A1" s="17"/>
      <c r="B1" s="2"/>
      <c r="C1" s="2"/>
      <c r="D1" s="2"/>
      <c r="E1" s="18"/>
      <c r="F1" s="18"/>
      <c r="G1" s="19"/>
      <c r="H1" s="19"/>
      <c r="I1" s="30" t="s">
        <v>153</v>
      </c>
      <c r="J1" s="21"/>
    </row>
    <row r="2" spans="1:10" ht="22.9" customHeight="1">
      <c r="A2" s="17"/>
      <c r="B2" s="117" t="s">
        <v>154</v>
      </c>
      <c r="C2" s="117"/>
      <c r="D2" s="117"/>
      <c r="E2" s="117"/>
      <c r="F2" s="117"/>
      <c r="G2" s="117"/>
      <c r="H2" s="117"/>
      <c r="I2" s="117"/>
      <c r="J2" s="21"/>
    </row>
    <row r="3" spans="1:10" ht="19.5" customHeight="1">
      <c r="A3" s="20"/>
      <c r="B3" s="118" t="s">
        <v>274</v>
      </c>
      <c r="C3" s="118"/>
      <c r="D3" s="118"/>
      <c r="E3" s="118"/>
      <c r="F3" s="118"/>
      <c r="G3" s="20"/>
      <c r="H3" s="20"/>
      <c r="I3" s="31" t="s">
        <v>5</v>
      </c>
      <c r="J3" s="32"/>
    </row>
    <row r="4" spans="1:10" ht="24.4" customHeight="1">
      <c r="A4" s="21"/>
      <c r="B4" s="121" t="s">
        <v>8</v>
      </c>
      <c r="C4" s="121"/>
      <c r="D4" s="121"/>
      <c r="E4" s="121"/>
      <c r="F4" s="121"/>
      <c r="G4" s="121" t="s">
        <v>155</v>
      </c>
      <c r="H4" s="121"/>
      <c r="I4" s="121"/>
      <c r="J4" s="33"/>
    </row>
    <row r="5" spans="1:10" ht="24.4" customHeight="1">
      <c r="A5" s="23"/>
      <c r="B5" s="121" t="s">
        <v>79</v>
      </c>
      <c r="C5" s="121"/>
      <c r="D5" s="121"/>
      <c r="E5" s="121" t="s">
        <v>69</v>
      </c>
      <c r="F5" s="121" t="s">
        <v>70</v>
      </c>
      <c r="G5" s="121" t="s">
        <v>58</v>
      </c>
      <c r="H5" s="121" t="s">
        <v>75</v>
      </c>
      <c r="I5" s="121" t="s">
        <v>76</v>
      </c>
      <c r="J5" s="33"/>
    </row>
    <row r="6" spans="1:10" ht="24.4" customHeight="1">
      <c r="A6" s="23"/>
      <c r="B6" s="22" t="s">
        <v>80</v>
      </c>
      <c r="C6" s="22" t="s">
        <v>81</v>
      </c>
      <c r="D6" s="22" t="s">
        <v>82</v>
      </c>
      <c r="E6" s="121"/>
      <c r="F6" s="121"/>
      <c r="G6" s="121"/>
      <c r="H6" s="121"/>
      <c r="I6" s="121"/>
      <c r="J6" s="34"/>
    </row>
    <row r="7" spans="1:10" ht="22.9" customHeight="1">
      <c r="A7" s="24"/>
      <c r="B7" s="22"/>
      <c r="C7" s="22"/>
      <c r="D7" s="22"/>
      <c r="E7" s="22"/>
      <c r="F7" s="22" t="s">
        <v>71</v>
      </c>
      <c r="G7" s="25"/>
      <c r="H7" s="25"/>
      <c r="I7" s="25"/>
      <c r="J7" s="35"/>
    </row>
    <row r="8" spans="1:10" ht="22.9" customHeight="1">
      <c r="A8" s="24"/>
      <c r="B8" s="22"/>
      <c r="C8" s="22"/>
      <c r="D8" s="22"/>
      <c r="E8" s="38" t="s">
        <v>271</v>
      </c>
      <c r="F8" s="38"/>
      <c r="G8" s="25"/>
      <c r="H8" s="25"/>
      <c r="I8" s="25"/>
      <c r="J8" s="35"/>
    </row>
    <row r="9" spans="1:10" ht="22.9" customHeight="1">
      <c r="A9" s="24"/>
      <c r="B9" s="22"/>
      <c r="C9" s="22"/>
      <c r="D9" s="22"/>
      <c r="E9" s="38"/>
      <c r="F9" s="38"/>
      <c r="G9" s="25"/>
      <c r="H9" s="25"/>
      <c r="I9" s="25"/>
      <c r="J9" s="35"/>
    </row>
    <row r="10" spans="1:10" ht="22.9" customHeight="1">
      <c r="A10" s="24"/>
      <c r="B10" s="22"/>
      <c r="C10" s="22"/>
      <c r="D10" s="22"/>
      <c r="E10" s="22"/>
      <c r="F10" s="22"/>
      <c r="G10" s="25"/>
      <c r="H10" s="25"/>
      <c r="I10" s="25"/>
      <c r="J10" s="35"/>
    </row>
    <row r="11" spans="1:10" ht="22.9" customHeight="1">
      <c r="A11" s="24"/>
      <c r="B11" s="22"/>
      <c r="C11" s="22"/>
      <c r="D11" s="22"/>
      <c r="E11" s="22"/>
      <c r="F11" s="22"/>
      <c r="G11" s="25"/>
      <c r="H11" s="25"/>
      <c r="I11" s="25"/>
      <c r="J11" s="35"/>
    </row>
    <row r="12" spans="1:10" ht="22.9" customHeight="1">
      <c r="A12" s="24"/>
      <c r="B12" s="22"/>
      <c r="C12" s="22"/>
      <c r="D12" s="22"/>
      <c r="E12" s="22"/>
      <c r="F12" s="22"/>
      <c r="G12" s="25"/>
      <c r="H12" s="25"/>
      <c r="I12" s="25"/>
      <c r="J12" s="35"/>
    </row>
    <row r="13" spans="1:10" ht="22.9" customHeight="1">
      <c r="A13" s="24"/>
      <c r="B13" s="22"/>
      <c r="C13" s="22"/>
      <c r="D13" s="22"/>
      <c r="E13" s="22"/>
      <c r="F13" s="22"/>
      <c r="G13" s="25"/>
      <c r="H13" s="25"/>
      <c r="I13" s="25"/>
      <c r="J13" s="35"/>
    </row>
    <row r="14" spans="1:10" ht="22.9" customHeight="1">
      <c r="A14" s="24"/>
      <c r="B14" s="22"/>
      <c r="C14" s="22"/>
      <c r="D14" s="22"/>
      <c r="E14" s="22"/>
      <c r="F14" s="22"/>
      <c r="G14" s="25"/>
      <c r="H14" s="25"/>
      <c r="I14" s="25"/>
      <c r="J14" s="35"/>
    </row>
    <row r="15" spans="1:10" ht="22.9" customHeight="1">
      <c r="A15" s="24"/>
      <c r="B15" s="22"/>
      <c r="C15" s="22"/>
      <c r="D15" s="22"/>
      <c r="E15" s="22"/>
      <c r="F15" s="22"/>
      <c r="G15" s="25"/>
      <c r="H15" s="25"/>
      <c r="I15" s="25"/>
      <c r="J15" s="35"/>
    </row>
    <row r="16" spans="1:10" ht="22.9" customHeight="1">
      <c r="A16" s="23"/>
      <c r="B16" s="26"/>
      <c r="C16" s="26"/>
      <c r="D16" s="26"/>
      <c r="E16" s="26"/>
      <c r="F16" s="26" t="s">
        <v>22</v>
      </c>
      <c r="G16" s="27"/>
      <c r="H16" s="27"/>
      <c r="I16" s="27"/>
      <c r="J16" s="33"/>
    </row>
    <row r="17" spans="1:10" ht="22.9" customHeight="1">
      <c r="A17" s="23"/>
      <c r="B17" s="26"/>
      <c r="C17" s="26"/>
      <c r="D17" s="26"/>
      <c r="E17" s="26"/>
      <c r="F17" s="26" t="s">
        <v>22</v>
      </c>
      <c r="G17" s="27"/>
      <c r="H17" s="27"/>
      <c r="I17" s="27"/>
      <c r="J17" s="33"/>
    </row>
  </sheetData>
  <mergeCells count="10">
    <mergeCell ref="B2:I2"/>
    <mergeCell ref="B3:F3"/>
    <mergeCell ref="B4:F4"/>
    <mergeCell ref="G4:I4"/>
    <mergeCell ref="B5:D5"/>
    <mergeCell ref="E5:E6"/>
    <mergeCell ref="F5:F6"/>
    <mergeCell ref="G5:G6"/>
    <mergeCell ref="H5:H6"/>
    <mergeCell ref="I5:I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17"/>
  <sheetViews>
    <sheetView workbookViewId="0">
      <pane ySplit="6" topLeftCell="A7" activePane="bottomLeft" state="frozen"/>
      <selection pane="bottomLeft" activeCell="C8" sqref="C8"/>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4.95" customHeight="1">
      <c r="A1" s="17"/>
      <c r="B1" s="2"/>
      <c r="C1" s="18"/>
      <c r="D1" s="19"/>
      <c r="E1" s="19"/>
      <c r="F1" s="19"/>
      <c r="G1" s="19"/>
      <c r="H1" s="19"/>
      <c r="I1" s="30" t="s">
        <v>156</v>
      </c>
      <c r="J1" s="21"/>
    </row>
    <row r="2" spans="1:10" ht="22.9" customHeight="1">
      <c r="A2" s="17"/>
      <c r="B2" s="117" t="s">
        <v>157</v>
      </c>
      <c r="C2" s="117"/>
      <c r="D2" s="117"/>
      <c r="E2" s="117"/>
      <c r="F2" s="117"/>
      <c r="G2" s="117"/>
      <c r="H2" s="117"/>
      <c r="I2" s="117"/>
      <c r="J2" s="21" t="s">
        <v>3</v>
      </c>
    </row>
    <row r="3" spans="1:10" ht="19.5" customHeight="1">
      <c r="A3" s="20"/>
      <c r="B3" s="118" t="s">
        <v>272</v>
      </c>
      <c r="C3" s="118"/>
      <c r="D3" s="31"/>
      <c r="E3" s="31"/>
      <c r="F3" s="31"/>
      <c r="G3" s="31"/>
      <c r="H3" s="31"/>
      <c r="I3" s="31" t="s">
        <v>5</v>
      </c>
      <c r="J3" s="32"/>
    </row>
    <row r="4" spans="1:10" ht="24.4" customHeight="1">
      <c r="A4" s="21"/>
      <c r="B4" s="121" t="s">
        <v>72</v>
      </c>
      <c r="C4" s="121" t="s">
        <v>70</v>
      </c>
      <c r="D4" s="121" t="s">
        <v>147</v>
      </c>
      <c r="E4" s="121"/>
      <c r="F4" s="121"/>
      <c r="G4" s="121"/>
      <c r="H4" s="121"/>
      <c r="I4" s="121"/>
      <c r="J4" s="33"/>
    </row>
    <row r="5" spans="1:10" ht="24.4" customHeight="1">
      <c r="A5" s="23"/>
      <c r="B5" s="121"/>
      <c r="C5" s="121"/>
      <c r="D5" s="121" t="s">
        <v>58</v>
      </c>
      <c r="E5" s="119" t="s">
        <v>148</v>
      </c>
      <c r="F5" s="121" t="s">
        <v>149</v>
      </c>
      <c r="G5" s="121"/>
      <c r="H5" s="121"/>
      <c r="I5" s="121" t="s">
        <v>150</v>
      </c>
      <c r="J5" s="33"/>
    </row>
    <row r="6" spans="1:10" ht="24.4" customHeight="1">
      <c r="A6" s="23"/>
      <c r="B6" s="121"/>
      <c r="C6" s="121"/>
      <c r="D6" s="121"/>
      <c r="E6" s="119"/>
      <c r="F6" s="22" t="s">
        <v>132</v>
      </c>
      <c r="G6" s="22" t="s">
        <v>151</v>
      </c>
      <c r="H6" s="22" t="s">
        <v>152</v>
      </c>
      <c r="I6" s="121"/>
      <c r="J6" s="34"/>
    </row>
    <row r="7" spans="1:10" ht="22.9" customHeight="1">
      <c r="A7" s="24"/>
      <c r="B7" s="22"/>
      <c r="C7" s="22" t="s">
        <v>71</v>
      </c>
      <c r="D7" s="25"/>
      <c r="E7" s="25"/>
      <c r="F7" s="25"/>
      <c r="G7" s="25"/>
      <c r="H7" s="25"/>
      <c r="I7" s="25"/>
      <c r="J7" s="35"/>
    </row>
    <row r="8" spans="1:10" ht="22.9" customHeight="1">
      <c r="A8" s="24"/>
      <c r="B8" s="38"/>
      <c r="C8" s="38" t="s">
        <v>271</v>
      </c>
      <c r="D8" s="25"/>
      <c r="E8" s="25"/>
      <c r="F8" s="25"/>
      <c r="G8" s="25"/>
      <c r="H8" s="25"/>
      <c r="I8" s="25"/>
      <c r="J8" s="35"/>
    </row>
    <row r="9" spans="1:10" ht="22.9" customHeight="1">
      <c r="A9" s="24"/>
      <c r="B9" s="22"/>
      <c r="C9" s="22"/>
      <c r="D9" s="25"/>
      <c r="E9" s="25"/>
      <c r="F9" s="25"/>
      <c r="G9" s="25"/>
      <c r="H9" s="25"/>
      <c r="I9" s="25"/>
      <c r="J9" s="35"/>
    </row>
    <row r="10" spans="1:10" ht="22.9" customHeight="1">
      <c r="A10" s="24"/>
      <c r="B10" s="22"/>
      <c r="C10" s="22"/>
      <c r="D10" s="25"/>
      <c r="E10" s="25"/>
      <c r="F10" s="25"/>
      <c r="G10" s="25"/>
      <c r="H10" s="25"/>
      <c r="I10" s="25"/>
      <c r="J10" s="35"/>
    </row>
    <row r="11" spans="1:10" ht="22.9" customHeight="1">
      <c r="A11" s="24"/>
      <c r="B11" s="22"/>
      <c r="C11" s="22"/>
      <c r="D11" s="25"/>
      <c r="E11" s="25"/>
      <c r="F11" s="25"/>
      <c r="G11" s="25"/>
      <c r="H11" s="25"/>
      <c r="I11" s="25"/>
      <c r="J11" s="35"/>
    </row>
    <row r="12" spans="1:10" ht="22.9" customHeight="1">
      <c r="A12" s="24"/>
      <c r="B12" s="38"/>
      <c r="C12" s="38"/>
      <c r="D12" s="25"/>
      <c r="E12" s="25"/>
      <c r="F12" s="25"/>
      <c r="G12" s="25"/>
      <c r="H12" s="25"/>
      <c r="I12" s="25"/>
      <c r="J12" s="35"/>
    </row>
    <row r="13" spans="1:10" ht="22.9" customHeight="1">
      <c r="A13" s="24"/>
      <c r="B13" s="22"/>
      <c r="C13" s="22"/>
      <c r="D13" s="25"/>
      <c r="E13" s="25"/>
      <c r="F13" s="25"/>
      <c r="G13" s="25"/>
      <c r="H13" s="25"/>
      <c r="I13" s="25"/>
      <c r="J13" s="35"/>
    </row>
    <row r="14" spans="1:10" ht="22.9" customHeight="1">
      <c r="A14" s="24"/>
      <c r="B14" s="22"/>
      <c r="C14" s="22"/>
      <c r="D14" s="25"/>
      <c r="E14" s="25"/>
      <c r="F14" s="25"/>
      <c r="G14" s="25"/>
      <c r="H14" s="25"/>
      <c r="I14" s="25"/>
      <c r="J14" s="35"/>
    </row>
    <row r="15" spans="1:10" ht="22.9" customHeight="1">
      <c r="A15" s="24"/>
      <c r="B15" s="22"/>
      <c r="C15" s="22"/>
      <c r="D15" s="25"/>
      <c r="E15" s="25"/>
      <c r="F15" s="25"/>
      <c r="G15" s="25"/>
      <c r="H15" s="25"/>
      <c r="I15" s="25"/>
      <c r="J15" s="35"/>
    </row>
    <row r="16" spans="1:10" ht="22.9" customHeight="1">
      <c r="A16" s="24"/>
      <c r="B16" s="22"/>
      <c r="C16" s="22"/>
      <c r="D16" s="25"/>
      <c r="E16" s="25"/>
      <c r="F16" s="25"/>
      <c r="G16" s="25"/>
      <c r="H16" s="25"/>
      <c r="I16" s="25"/>
      <c r="J16" s="35"/>
    </row>
    <row r="17" spans="1:10" ht="22.9" customHeight="1">
      <c r="A17" s="24"/>
      <c r="B17" s="22"/>
      <c r="C17" s="22"/>
      <c r="D17" s="25"/>
      <c r="E17" s="25"/>
      <c r="F17" s="25"/>
      <c r="G17" s="25"/>
      <c r="H17" s="25"/>
      <c r="I17" s="25"/>
      <c r="J17" s="35"/>
    </row>
  </sheetData>
  <mergeCells count="9">
    <mergeCell ref="B2:I2"/>
    <mergeCell ref="B3:C3"/>
    <mergeCell ref="D4:I4"/>
    <mergeCell ref="F5:H5"/>
    <mergeCell ref="B4:B6"/>
    <mergeCell ref="C4:C6"/>
    <mergeCell ref="D5:D6"/>
    <mergeCell ref="E5:E6"/>
    <mergeCell ref="I5:I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18"/>
  <sheetViews>
    <sheetView workbookViewId="0">
      <pane ySplit="6" topLeftCell="A7" activePane="bottomLeft" state="frozen"/>
      <selection pane="bottomLeft" activeCell="F12" sqref="F12"/>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4.95" customHeight="1">
      <c r="A1" s="17"/>
      <c r="B1" s="2"/>
      <c r="C1" s="2"/>
      <c r="D1" s="2"/>
      <c r="E1" s="18"/>
      <c r="F1" s="18"/>
      <c r="G1" s="19"/>
      <c r="H1" s="19"/>
      <c r="I1" s="30" t="s">
        <v>158</v>
      </c>
      <c r="J1" s="21"/>
    </row>
    <row r="2" spans="1:10" ht="22.9" customHeight="1">
      <c r="A2" s="17"/>
      <c r="B2" s="117" t="s">
        <v>159</v>
      </c>
      <c r="C2" s="117"/>
      <c r="D2" s="117"/>
      <c r="E2" s="117"/>
      <c r="F2" s="117"/>
      <c r="G2" s="117"/>
      <c r="H2" s="117"/>
      <c r="I2" s="117"/>
      <c r="J2" s="21" t="s">
        <v>3</v>
      </c>
    </row>
    <row r="3" spans="1:10" ht="19.5" customHeight="1">
      <c r="A3" s="20"/>
      <c r="B3" s="118" t="s">
        <v>274</v>
      </c>
      <c r="C3" s="118"/>
      <c r="D3" s="118"/>
      <c r="E3" s="118"/>
      <c r="F3" s="118"/>
      <c r="G3" s="20"/>
      <c r="H3" s="20"/>
      <c r="I3" s="31" t="s">
        <v>5</v>
      </c>
      <c r="J3" s="32"/>
    </row>
    <row r="4" spans="1:10" ht="24.4" customHeight="1">
      <c r="A4" s="21"/>
      <c r="B4" s="121" t="s">
        <v>8</v>
      </c>
      <c r="C4" s="121"/>
      <c r="D4" s="121"/>
      <c r="E4" s="121"/>
      <c r="F4" s="121"/>
      <c r="G4" s="121" t="s">
        <v>160</v>
      </c>
      <c r="H4" s="121"/>
      <c r="I4" s="121"/>
      <c r="J4" s="33"/>
    </row>
    <row r="5" spans="1:10" ht="24.4" customHeight="1">
      <c r="A5" s="23"/>
      <c r="B5" s="121" t="s">
        <v>79</v>
      </c>
      <c r="C5" s="121"/>
      <c r="D5" s="121"/>
      <c r="E5" s="121" t="s">
        <v>69</v>
      </c>
      <c r="F5" s="121" t="s">
        <v>70</v>
      </c>
      <c r="G5" s="121" t="s">
        <v>58</v>
      </c>
      <c r="H5" s="121" t="s">
        <v>75</v>
      </c>
      <c r="I5" s="121" t="s">
        <v>76</v>
      </c>
      <c r="J5" s="33"/>
    </row>
    <row r="6" spans="1:10" ht="24.4" customHeight="1">
      <c r="A6" s="23"/>
      <c r="B6" s="22" t="s">
        <v>80</v>
      </c>
      <c r="C6" s="22" t="s">
        <v>81</v>
      </c>
      <c r="D6" s="22" t="s">
        <v>82</v>
      </c>
      <c r="E6" s="121"/>
      <c r="F6" s="121"/>
      <c r="G6" s="121"/>
      <c r="H6" s="121"/>
      <c r="I6" s="121"/>
      <c r="J6" s="34"/>
    </row>
    <row r="7" spans="1:10" ht="22.9" customHeight="1">
      <c r="A7" s="24"/>
      <c r="B7" s="22"/>
      <c r="C7" s="22"/>
      <c r="D7" s="22"/>
      <c r="E7" s="22"/>
      <c r="F7" s="22" t="s">
        <v>71</v>
      </c>
      <c r="G7" s="25"/>
      <c r="H7" s="25"/>
      <c r="I7" s="25"/>
      <c r="J7" s="35"/>
    </row>
    <row r="8" spans="1:10" ht="22.9" customHeight="1">
      <c r="A8" s="23"/>
      <c r="B8" s="26"/>
      <c r="C8" s="26"/>
      <c r="D8" s="26"/>
      <c r="E8" s="38" t="s">
        <v>271</v>
      </c>
      <c r="F8" s="26"/>
      <c r="G8" s="27"/>
      <c r="H8" s="27"/>
      <c r="I8" s="27"/>
      <c r="J8" s="33"/>
    </row>
    <row r="9" spans="1:10" ht="22.9" customHeight="1">
      <c r="A9" s="23"/>
      <c r="B9" s="26"/>
      <c r="C9" s="26"/>
      <c r="D9" s="26"/>
      <c r="E9" s="26"/>
      <c r="F9" s="26"/>
      <c r="G9" s="27"/>
      <c r="H9" s="27"/>
      <c r="I9" s="27"/>
      <c r="J9" s="33"/>
    </row>
    <row r="10" spans="1:10" ht="22.9" customHeight="1">
      <c r="A10" s="23"/>
      <c r="B10" s="26"/>
      <c r="C10" s="26"/>
      <c r="D10" s="26"/>
      <c r="E10" s="26"/>
      <c r="F10" s="26"/>
      <c r="G10" s="27"/>
      <c r="H10" s="27"/>
      <c r="I10" s="27"/>
      <c r="J10" s="33"/>
    </row>
    <row r="11" spans="1:10" ht="22.9" customHeight="1">
      <c r="A11" s="23"/>
      <c r="B11" s="26"/>
      <c r="C11" s="26"/>
      <c r="D11" s="26"/>
      <c r="E11" s="26"/>
      <c r="F11" s="26"/>
      <c r="G11" s="27"/>
      <c r="H11" s="27"/>
      <c r="I11" s="27"/>
      <c r="J11" s="33"/>
    </row>
    <row r="12" spans="1:10" ht="22.9" customHeight="1">
      <c r="A12" s="23"/>
      <c r="B12" s="26"/>
      <c r="C12" s="26"/>
      <c r="D12" s="26"/>
      <c r="E12" s="26"/>
      <c r="F12" s="26"/>
      <c r="G12" s="27"/>
      <c r="H12" s="27"/>
      <c r="I12" s="27"/>
      <c r="J12" s="33"/>
    </row>
    <row r="13" spans="1:10" ht="22.9" customHeight="1">
      <c r="A13" s="23"/>
      <c r="B13" s="26"/>
      <c r="C13" s="26"/>
      <c r="D13" s="26"/>
      <c r="E13" s="26"/>
      <c r="F13" s="26"/>
      <c r="G13" s="27"/>
      <c r="H13" s="27"/>
      <c r="I13" s="27"/>
      <c r="J13" s="33"/>
    </row>
    <row r="14" spans="1:10" ht="22.9" customHeight="1">
      <c r="A14" s="23"/>
      <c r="B14" s="26"/>
      <c r="C14" s="26"/>
      <c r="D14" s="26"/>
      <c r="E14" s="26"/>
      <c r="F14" s="26"/>
      <c r="G14" s="27"/>
      <c r="H14" s="27"/>
      <c r="I14" s="27"/>
      <c r="J14" s="33"/>
    </row>
    <row r="15" spans="1:10" ht="22.9" customHeight="1">
      <c r="A15" s="23"/>
      <c r="B15" s="26"/>
      <c r="C15" s="26"/>
      <c r="D15" s="26"/>
      <c r="E15" s="26"/>
      <c r="F15" s="26"/>
      <c r="G15" s="27"/>
      <c r="H15" s="27"/>
      <c r="I15" s="27"/>
      <c r="J15" s="33"/>
    </row>
    <row r="16" spans="1:10" ht="22.9" customHeight="1">
      <c r="A16" s="23"/>
      <c r="B16" s="26"/>
      <c r="C16" s="26"/>
      <c r="D16" s="26"/>
      <c r="E16" s="26"/>
      <c r="F16" s="26" t="s">
        <v>22</v>
      </c>
      <c r="G16" s="27"/>
      <c r="H16" s="27"/>
      <c r="I16" s="27"/>
      <c r="J16" s="33"/>
    </row>
    <row r="17" spans="1:10" ht="22.9" customHeight="1">
      <c r="A17" s="23"/>
      <c r="B17" s="26"/>
      <c r="C17" s="26"/>
      <c r="D17" s="26"/>
      <c r="E17" s="26"/>
      <c r="F17" s="26" t="s">
        <v>161</v>
      </c>
      <c r="G17" s="27"/>
      <c r="H17" s="27"/>
      <c r="I17" s="27"/>
      <c r="J17" s="34"/>
    </row>
    <row r="18" spans="1:10" ht="9.75" customHeight="1">
      <c r="A18" s="28"/>
      <c r="B18" s="29"/>
      <c r="C18" s="29"/>
      <c r="D18" s="29"/>
      <c r="E18" s="29"/>
      <c r="F18" s="28"/>
      <c r="G18" s="28"/>
      <c r="H18" s="28"/>
      <c r="I18" s="28"/>
      <c r="J18" s="36"/>
    </row>
  </sheetData>
  <mergeCells count="10">
    <mergeCell ref="B2:I2"/>
    <mergeCell ref="B3:F3"/>
    <mergeCell ref="B4:F4"/>
    <mergeCell ref="G4:I4"/>
    <mergeCell ref="B5:D5"/>
    <mergeCell ref="E5:E6"/>
    <mergeCell ref="F5:F6"/>
    <mergeCell ref="G5:G6"/>
    <mergeCell ref="H5:H6"/>
    <mergeCell ref="I5:I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M22"/>
  <sheetViews>
    <sheetView workbookViewId="0">
      <selection activeCell="C4" sqref="C4:J4"/>
    </sheetView>
  </sheetViews>
  <sheetFormatPr defaultColWidth="9" defaultRowHeight="13.5"/>
  <cols>
    <col min="1" max="1" width="9" style="1"/>
    <col min="2" max="2" width="11.25" style="1" customWidth="1"/>
    <col min="3" max="3" width="9" style="10"/>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pans="2:13" ht="18.95" customHeight="1">
      <c r="B1" s="2"/>
      <c r="J1" s="1" t="s">
        <v>162</v>
      </c>
    </row>
    <row r="2" spans="2:13" ht="24" customHeight="1">
      <c r="B2" s="139" t="s">
        <v>163</v>
      </c>
      <c r="C2" s="140"/>
      <c r="D2" s="140"/>
      <c r="E2" s="140"/>
      <c r="F2" s="140"/>
      <c r="G2" s="140"/>
      <c r="H2" s="140"/>
      <c r="I2" s="140"/>
      <c r="J2" s="141"/>
      <c r="K2" s="13"/>
      <c r="L2" s="13"/>
      <c r="M2" s="13"/>
    </row>
    <row r="3" spans="2:13" ht="24.95" customHeight="1">
      <c r="B3" s="142" t="s">
        <v>164</v>
      </c>
      <c r="C3" s="142"/>
      <c r="D3" s="142"/>
      <c r="E3" s="142"/>
      <c r="F3" s="142"/>
      <c r="G3" s="142"/>
      <c r="H3" s="142"/>
      <c r="I3" s="142"/>
      <c r="J3" s="142"/>
      <c r="K3" s="14"/>
      <c r="L3" s="14"/>
      <c r="M3" s="14"/>
    </row>
    <row r="4" spans="2:13" ht="24.95" customHeight="1">
      <c r="B4" s="11" t="s">
        <v>165</v>
      </c>
      <c r="C4" s="143" t="s">
        <v>271</v>
      </c>
      <c r="D4" s="143"/>
      <c r="E4" s="143"/>
      <c r="F4" s="143"/>
      <c r="G4" s="143"/>
      <c r="H4" s="143"/>
      <c r="I4" s="143"/>
      <c r="J4" s="143"/>
      <c r="K4" s="15"/>
      <c r="L4" s="15"/>
      <c r="M4" s="15"/>
    </row>
    <row r="5" spans="2:13" ht="24.95" customHeight="1">
      <c r="B5" s="11" t="s">
        <v>166</v>
      </c>
      <c r="C5" s="143"/>
      <c r="D5" s="143"/>
      <c r="E5" s="143"/>
      <c r="F5" s="143"/>
      <c r="G5" s="143"/>
      <c r="H5" s="143"/>
      <c r="I5" s="143"/>
      <c r="J5" s="143"/>
      <c r="K5" s="15"/>
      <c r="L5" s="15"/>
      <c r="M5" s="15"/>
    </row>
    <row r="6" spans="2:13" ht="24.95" customHeight="1">
      <c r="B6" s="133" t="s">
        <v>167</v>
      </c>
      <c r="C6" s="137" t="s">
        <v>168</v>
      </c>
      <c r="D6" s="137"/>
      <c r="E6" s="137"/>
      <c r="F6" s="138"/>
      <c r="G6" s="138"/>
      <c r="H6" s="138"/>
      <c r="I6" s="138"/>
      <c r="J6" s="138"/>
      <c r="K6" s="15"/>
      <c r="L6" s="15"/>
      <c r="M6" s="15"/>
    </row>
    <row r="7" spans="2:13" ht="24.95" customHeight="1">
      <c r="B7" s="134"/>
      <c r="C7" s="137" t="s">
        <v>169</v>
      </c>
      <c r="D7" s="137"/>
      <c r="E7" s="137"/>
      <c r="F7" s="138"/>
      <c r="G7" s="138"/>
      <c r="H7" s="138"/>
      <c r="I7" s="138"/>
      <c r="J7" s="138"/>
      <c r="K7" s="15"/>
      <c r="L7" s="15"/>
      <c r="M7" s="15"/>
    </row>
    <row r="8" spans="2:13" ht="24.95" customHeight="1">
      <c r="B8" s="134"/>
      <c r="C8" s="137" t="s">
        <v>170</v>
      </c>
      <c r="D8" s="137"/>
      <c r="E8" s="137"/>
      <c r="F8" s="138"/>
      <c r="G8" s="138"/>
      <c r="H8" s="138"/>
      <c r="I8" s="138"/>
      <c r="J8" s="138"/>
      <c r="K8" s="15"/>
      <c r="L8" s="15"/>
      <c r="M8" s="15"/>
    </row>
    <row r="9" spans="2:13" ht="24.95" customHeight="1">
      <c r="B9" s="133" t="s">
        <v>171</v>
      </c>
      <c r="C9" s="135" t="s">
        <v>300</v>
      </c>
      <c r="D9" s="135"/>
      <c r="E9" s="135"/>
      <c r="F9" s="135"/>
      <c r="G9" s="135"/>
      <c r="H9" s="135"/>
      <c r="I9" s="135"/>
      <c r="J9" s="135"/>
      <c r="K9" s="15"/>
      <c r="L9" s="15"/>
      <c r="M9" s="15"/>
    </row>
    <row r="10" spans="2:13" ht="24.95" customHeight="1">
      <c r="B10" s="133"/>
      <c r="C10" s="135"/>
      <c r="D10" s="135"/>
      <c r="E10" s="135"/>
      <c r="F10" s="135"/>
      <c r="G10" s="135"/>
      <c r="H10" s="135"/>
      <c r="I10" s="135"/>
      <c r="J10" s="135"/>
      <c r="K10" s="15"/>
      <c r="L10" s="15"/>
      <c r="M10" s="15"/>
    </row>
    <row r="11" spans="2:13" ht="24.95" customHeight="1">
      <c r="B11" s="134" t="s">
        <v>172</v>
      </c>
      <c r="C11" s="11" t="s">
        <v>173</v>
      </c>
      <c r="D11" s="11" t="s">
        <v>174</v>
      </c>
      <c r="E11" s="137" t="s">
        <v>175</v>
      </c>
      <c r="F11" s="137"/>
      <c r="G11" s="137" t="s">
        <v>176</v>
      </c>
      <c r="H11" s="137"/>
      <c r="I11" s="137"/>
      <c r="J11" s="137"/>
      <c r="K11" s="15"/>
      <c r="L11" s="15"/>
      <c r="M11" s="15"/>
    </row>
    <row r="12" spans="2:13" ht="24.95" customHeight="1">
      <c r="B12" s="134"/>
      <c r="C12" s="134" t="s">
        <v>177</v>
      </c>
      <c r="D12" s="134" t="s">
        <v>178</v>
      </c>
      <c r="E12" s="132"/>
      <c r="F12" s="132"/>
      <c r="G12" s="132"/>
      <c r="H12" s="132"/>
      <c r="I12" s="132"/>
      <c r="J12" s="132"/>
      <c r="K12" s="15"/>
      <c r="L12" s="15"/>
      <c r="M12" s="15"/>
    </row>
    <row r="13" spans="2:13" ht="38.1" customHeight="1">
      <c r="B13" s="134"/>
      <c r="C13" s="134"/>
      <c r="D13" s="134"/>
      <c r="E13" s="132"/>
      <c r="F13" s="132"/>
      <c r="G13" s="132"/>
      <c r="H13" s="132"/>
      <c r="I13" s="132"/>
      <c r="J13" s="132"/>
      <c r="K13" s="16"/>
      <c r="L13" s="16"/>
      <c r="M13" s="16"/>
    </row>
    <row r="14" spans="2:13" ht="24" customHeight="1">
      <c r="B14" s="134"/>
      <c r="C14" s="134"/>
      <c r="D14" s="134"/>
      <c r="E14" s="132"/>
      <c r="F14" s="132"/>
      <c r="G14" s="132"/>
      <c r="H14" s="132"/>
      <c r="I14" s="132"/>
      <c r="J14" s="132"/>
    </row>
    <row r="15" spans="2:13" ht="24" customHeight="1">
      <c r="B15" s="134"/>
      <c r="C15" s="134"/>
      <c r="D15" s="11" t="s">
        <v>179</v>
      </c>
      <c r="E15" s="136"/>
      <c r="F15" s="136"/>
      <c r="G15" s="131"/>
      <c r="H15" s="132"/>
      <c r="I15" s="132"/>
      <c r="J15" s="132"/>
    </row>
    <row r="16" spans="2:13" ht="24" customHeight="1">
      <c r="B16" s="134"/>
      <c r="C16" s="134"/>
      <c r="D16" s="11" t="s">
        <v>180</v>
      </c>
      <c r="E16" s="132"/>
      <c r="F16" s="132"/>
      <c r="G16" s="132"/>
      <c r="H16" s="132"/>
      <c r="I16" s="132"/>
      <c r="J16" s="132"/>
    </row>
    <row r="17" spans="2:10" ht="24" customHeight="1">
      <c r="B17" s="134"/>
      <c r="C17" s="134"/>
      <c r="D17" s="11" t="s">
        <v>181</v>
      </c>
      <c r="E17" s="136"/>
      <c r="F17" s="136"/>
      <c r="G17" s="131"/>
      <c r="H17" s="132"/>
      <c r="I17" s="132"/>
      <c r="J17" s="132"/>
    </row>
    <row r="18" spans="2:10" ht="24">
      <c r="B18" s="134"/>
      <c r="C18" s="134" t="s">
        <v>182</v>
      </c>
      <c r="D18" s="12" t="s">
        <v>183</v>
      </c>
      <c r="E18" s="131"/>
      <c r="F18" s="132"/>
      <c r="G18" s="131"/>
      <c r="H18" s="132"/>
      <c r="I18" s="132"/>
      <c r="J18" s="132"/>
    </row>
    <row r="19" spans="2:10" ht="24">
      <c r="B19" s="134"/>
      <c r="C19" s="134"/>
      <c r="D19" s="12" t="s">
        <v>184</v>
      </c>
      <c r="E19" s="131"/>
      <c r="F19" s="132"/>
      <c r="G19" s="131"/>
      <c r="H19" s="132"/>
      <c r="I19" s="132"/>
      <c r="J19" s="132"/>
    </row>
    <row r="20" spans="2:10" ht="24">
      <c r="B20" s="134"/>
      <c r="C20" s="134"/>
      <c r="D20" s="12" t="s">
        <v>185</v>
      </c>
      <c r="E20" s="129"/>
      <c r="F20" s="129"/>
      <c r="G20" s="130"/>
      <c r="H20" s="130"/>
      <c r="I20" s="130"/>
      <c r="J20" s="130"/>
    </row>
    <row r="21" spans="2:10" ht="24">
      <c r="B21" s="134"/>
      <c r="C21" s="134"/>
      <c r="D21" s="12" t="s">
        <v>186</v>
      </c>
      <c r="E21" s="129"/>
      <c r="F21" s="129"/>
      <c r="G21" s="130"/>
      <c r="H21" s="130"/>
      <c r="I21" s="130"/>
      <c r="J21" s="130"/>
    </row>
    <row r="22" spans="2:10" ht="33" customHeight="1">
      <c r="B22" s="134"/>
      <c r="C22" s="11" t="s">
        <v>187</v>
      </c>
      <c r="D22" s="12" t="s">
        <v>188</v>
      </c>
      <c r="E22" s="131"/>
      <c r="F22" s="132"/>
      <c r="G22" s="131"/>
      <c r="H22" s="132"/>
      <c r="I22" s="132"/>
      <c r="J22" s="132"/>
    </row>
  </sheetData>
  <mergeCells count="4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G20:J20"/>
    <mergeCell ref="E15:F15"/>
    <mergeCell ref="G15:J15"/>
    <mergeCell ref="E16:F16"/>
    <mergeCell ref="G16:J16"/>
    <mergeCell ref="E17:F17"/>
    <mergeCell ref="G17:J17"/>
    <mergeCell ref="E21:F21"/>
    <mergeCell ref="G21:J21"/>
    <mergeCell ref="E22:F22"/>
    <mergeCell ref="G22:J22"/>
    <mergeCell ref="B6:B8"/>
    <mergeCell ref="B9:B10"/>
    <mergeCell ref="B11:B22"/>
    <mergeCell ref="C12:C17"/>
    <mergeCell ref="C18:C21"/>
    <mergeCell ref="D12:D14"/>
    <mergeCell ref="C9:J10"/>
    <mergeCell ref="E18:F18"/>
    <mergeCell ref="G18:J18"/>
    <mergeCell ref="E19:F19"/>
    <mergeCell ref="G19:J19"/>
    <mergeCell ref="E20:F20"/>
  </mergeCells>
  <phoneticPr fontId="32" type="noConversion"/>
  <dataValidations count="1">
    <dataValidation type="list" allowBlank="1" showInputMessage="1" showErrorMessage="1" sqref="M4" xr:uid="{00000000-0002-0000-0D00-000000000000}">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22"/>
  <sheetViews>
    <sheetView workbookViewId="0">
      <selection activeCell="F7" sqref="F7:J7"/>
    </sheetView>
  </sheetViews>
  <sheetFormatPr defaultColWidth="9" defaultRowHeight="13.5"/>
  <cols>
    <col min="1" max="1" width="3.75" customWidth="1"/>
    <col min="2" max="2" width="11.25" style="1" customWidth="1"/>
    <col min="3" max="3" width="9" style="10"/>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pans="2:13" s="1" customFormat="1" ht="18.95" customHeight="1">
      <c r="B1" s="2"/>
      <c r="C1" s="10"/>
      <c r="J1" s="1" t="s">
        <v>189</v>
      </c>
    </row>
    <row r="2" spans="2:13" s="1" customFormat="1" ht="24" customHeight="1">
      <c r="B2" s="139" t="s">
        <v>163</v>
      </c>
      <c r="C2" s="140"/>
      <c r="D2" s="140"/>
      <c r="E2" s="140"/>
      <c r="F2" s="140"/>
      <c r="G2" s="140"/>
      <c r="H2" s="140"/>
      <c r="I2" s="140"/>
      <c r="J2" s="141"/>
      <c r="K2" s="13"/>
      <c r="L2" s="13"/>
      <c r="M2" s="13"/>
    </row>
    <row r="3" spans="2:13" s="1" customFormat="1" ht="24.95" customHeight="1">
      <c r="B3" s="142" t="s">
        <v>164</v>
      </c>
      <c r="C3" s="142"/>
      <c r="D3" s="142"/>
      <c r="E3" s="142"/>
      <c r="F3" s="142"/>
      <c r="G3" s="142"/>
      <c r="H3" s="142"/>
      <c r="I3" s="142"/>
      <c r="J3" s="142"/>
      <c r="K3" s="14"/>
      <c r="L3" s="14"/>
      <c r="M3" s="14"/>
    </row>
    <row r="4" spans="2:13" s="1" customFormat="1" ht="24.95" customHeight="1">
      <c r="B4" s="11" t="s">
        <v>165</v>
      </c>
      <c r="C4" s="143" t="s">
        <v>271</v>
      </c>
      <c r="D4" s="143"/>
      <c r="E4" s="143"/>
      <c r="F4" s="143"/>
      <c r="G4" s="143"/>
      <c r="H4" s="143"/>
      <c r="I4" s="143"/>
      <c r="J4" s="143"/>
      <c r="K4" s="15"/>
      <c r="L4" s="15"/>
      <c r="M4" s="15"/>
    </row>
    <row r="5" spans="2:13" s="1" customFormat="1" ht="24.95" customHeight="1">
      <c r="B5" s="11" t="s">
        <v>166</v>
      </c>
      <c r="C5" s="143"/>
      <c r="D5" s="143"/>
      <c r="E5" s="143"/>
      <c r="F5" s="143"/>
      <c r="G5" s="143"/>
      <c r="H5" s="143"/>
      <c r="I5" s="143"/>
      <c r="J5" s="143"/>
      <c r="K5" s="15"/>
      <c r="L5" s="15"/>
      <c r="M5" s="15"/>
    </row>
    <row r="6" spans="2:13" s="1" customFormat="1" ht="24.95" customHeight="1">
      <c r="B6" s="133" t="s">
        <v>167</v>
      </c>
      <c r="C6" s="137" t="s">
        <v>168</v>
      </c>
      <c r="D6" s="137"/>
      <c r="E6" s="137"/>
      <c r="F6" s="138"/>
      <c r="G6" s="138"/>
      <c r="H6" s="138"/>
      <c r="I6" s="138"/>
      <c r="J6" s="138"/>
      <c r="K6" s="15"/>
      <c r="L6" s="15"/>
      <c r="M6" s="15"/>
    </row>
    <row r="7" spans="2:13" s="1" customFormat="1" ht="24.95" customHeight="1">
      <c r="B7" s="134"/>
      <c r="C7" s="137" t="s">
        <v>169</v>
      </c>
      <c r="D7" s="137"/>
      <c r="E7" s="137"/>
      <c r="F7" s="138"/>
      <c r="G7" s="138"/>
      <c r="H7" s="138"/>
      <c r="I7" s="138"/>
      <c r="J7" s="138"/>
      <c r="K7" s="15"/>
      <c r="L7" s="15"/>
      <c r="M7" s="15"/>
    </row>
    <row r="8" spans="2:13" s="1" customFormat="1" ht="24.95" customHeight="1">
      <c r="B8" s="134"/>
      <c r="C8" s="137" t="s">
        <v>170</v>
      </c>
      <c r="D8" s="137"/>
      <c r="E8" s="137"/>
      <c r="F8" s="138"/>
      <c r="G8" s="138"/>
      <c r="H8" s="138"/>
      <c r="I8" s="138"/>
      <c r="J8" s="138"/>
      <c r="K8" s="15"/>
      <c r="L8" s="15"/>
      <c r="M8" s="15"/>
    </row>
    <row r="9" spans="2:13" s="1" customFormat="1" ht="24.95" customHeight="1">
      <c r="B9" s="133" t="s">
        <v>171</v>
      </c>
      <c r="C9" s="135" t="s">
        <v>300</v>
      </c>
      <c r="D9" s="135"/>
      <c r="E9" s="135"/>
      <c r="F9" s="135"/>
      <c r="G9" s="135"/>
      <c r="H9" s="135"/>
      <c r="I9" s="135"/>
      <c r="J9" s="135"/>
      <c r="K9" s="15"/>
      <c r="L9" s="15"/>
      <c r="M9" s="15"/>
    </row>
    <row r="10" spans="2:13" s="1" customFormat="1" ht="24.95" customHeight="1">
      <c r="B10" s="133"/>
      <c r="C10" s="135"/>
      <c r="D10" s="135"/>
      <c r="E10" s="135"/>
      <c r="F10" s="135"/>
      <c r="G10" s="135"/>
      <c r="H10" s="135"/>
      <c r="I10" s="135"/>
      <c r="J10" s="135"/>
      <c r="K10" s="15"/>
      <c r="L10" s="15"/>
      <c r="M10" s="15"/>
    </row>
    <row r="11" spans="2:13" s="1" customFormat="1" ht="24.95" customHeight="1">
      <c r="B11" s="134" t="s">
        <v>172</v>
      </c>
      <c r="C11" s="11" t="s">
        <v>173</v>
      </c>
      <c r="D11" s="11" t="s">
        <v>174</v>
      </c>
      <c r="E11" s="137" t="s">
        <v>175</v>
      </c>
      <c r="F11" s="137"/>
      <c r="G11" s="137" t="s">
        <v>176</v>
      </c>
      <c r="H11" s="137"/>
      <c r="I11" s="137"/>
      <c r="J11" s="137"/>
      <c r="K11" s="15"/>
      <c r="L11" s="15"/>
      <c r="M11" s="15"/>
    </row>
    <row r="12" spans="2:13" s="1" customFormat="1" ht="24.95" customHeight="1">
      <c r="B12" s="134"/>
      <c r="C12" s="134" t="s">
        <v>177</v>
      </c>
      <c r="D12" s="134" t="s">
        <v>178</v>
      </c>
      <c r="E12" s="132"/>
      <c r="F12" s="132"/>
      <c r="G12" s="132"/>
      <c r="H12" s="132"/>
      <c r="I12" s="132"/>
      <c r="J12" s="132"/>
      <c r="K12" s="15"/>
      <c r="L12" s="15"/>
      <c r="M12" s="15"/>
    </row>
    <row r="13" spans="2:13" s="1" customFormat="1" ht="38.1" customHeight="1">
      <c r="B13" s="134"/>
      <c r="C13" s="134"/>
      <c r="D13" s="134"/>
      <c r="E13" s="132"/>
      <c r="F13" s="132"/>
      <c r="G13" s="132"/>
      <c r="H13" s="132"/>
      <c r="I13" s="132"/>
      <c r="J13" s="132"/>
      <c r="K13" s="16"/>
      <c r="L13" s="16"/>
      <c r="M13" s="16"/>
    </row>
    <row r="14" spans="2:13" s="1" customFormat="1" ht="24" customHeight="1">
      <c r="B14" s="134"/>
      <c r="C14" s="134"/>
      <c r="D14" s="134"/>
      <c r="E14" s="132"/>
      <c r="F14" s="132"/>
      <c r="G14" s="132"/>
      <c r="H14" s="132"/>
      <c r="I14" s="132"/>
      <c r="J14" s="132"/>
    </row>
    <row r="15" spans="2:13" s="1" customFormat="1" ht="24" customHeight="1">
      <c r="B15" s="134"/>
      <c r="C15" s="134"/>
      <c r="D15" s="11" t="s">
        <v>179</v>
      </c>
      <c r="E15" s="136"/>
      <c r="F15" s="136"/>
      <c r="G15" s="131"/>
      <c r="H15" s="132"/>
      <c r="I15" s="132"/>
      <c r="J15" s="132"/>
    </row>
    <row r="16" spans="2:13" s="1" customFormat="1" ht="24" customHeight="1">
      <c r="B16" s="134"/>
      <c r="C16" s="134"/>
      <c r="D16" s="11" t="s">
        <v>180</v>
      </c>
      <c r="E16" s="132"/>
      <c r="F16" s="132"/>
      <c r="G16" s="132"/>
      <c r="H16" s="132"/>
      <c r="I16" s="132"/>
      <c r="J16" s="132"/>
    </row>
    <row r="17" spans="2:10" s="1" customFormat="1" ht="24" customHeight="1">
      <c r="B17" s="134"/>
      <c r="C17" s="134"/>
      <c r="D17" s="11" t="s">
        <v>181</v>
      </c>
      <c r="E17" s="136"/>
      <c r="F17" s="136"/>
      <c r="G17" s="131"/>
      <c r="H17" s="132"/>
      <c r="I17" s="132"/>
      <c r="J17" s="132"/>
    </row>
    <row r="18" spans="2:10" s="1" customFormat="1" ht="24">
      <c r="B18" s="134"/>
      <c r="C18" s="134" t="s">
        <v>182</v>
      </c>
      <c r="D18" s="12" t="s">
        <v>183</v>
      </c>
      <c r="E18" s="131"/>
      <c r="F18" s="132"/>
      <c r="G18" s="131"/>
      <c r="H18" s="132"/>
      <c r="I18" s="132"/>
      <c r="J18" s="132"/>
    </row>
    <row r="19" spans="2:10" s="1" customFormat="1" ht="24">
      <c r="B19" s="134"/>
      <c r="C19" s="134"/>
      <c r="D19" s="12" t="s">
        <v>184</v>
      </c>
      <c r="E19" s="131"/>
      <c r="F19" s="132"/>
      <c r="G19" s="131"/>
      <c r="H19" s="132"/>
      <c r="I19" s="132"/>
      <c r="J19" s="132"/>
    </row>
    <row r="20" spans="2:10" s="1" customFormat="1" ht="24">
      <c r="B20" s="134"/>
      <c r="C20" s="134"/>
      <c r="D20" s="12" t="s">
        <v>185</v>
      </c>
      <c r="E20" s="129"/>
      <c r="F20" s="129"/>
      <c r="G20" s="130"/>
      <c r="H20" s="130"/>
      <c r="I20" s="130"/>
      <c r="J20" s="130"/>
    </row>
    <row r="21" spans="2:10" s="1" customFormat="1" ht="24">
      <c r="B21" s="134"/>
      <c r="C21" s="134"/>
      <c r="D21" s="12" t="s">
        <v>186</v>
      </c>
      <c r="E21" s="129"/>
      <c r="F21" s="129"/>
      <c r="G21" s="130"/>
      <c r="H21" s="130"/>
      <c r="I21" s="130"/>
      <c r="J21" s="130"/>
    </row>
    <row r="22" spans="2:10" s="1" customFormat="1" ht="33" customHeight="1">
      <c r="B22" s="134"/>
      <c r="C22" s="11" t="s">
        <v>187</v>
      </c>
      <c r="D22" s="12" t="s">
        <v>188</v>
      </c>
      <c r="E22" s="131"/>
      <c r="F22" s="132"/>
      <c r="G22" s="131"/>
      <c r="H22" s="132"/>
      <c r="I22" s="132"/>
      <c r="J22" s="132"/>
    </row>
  </sheetData>
  <mergeCells count="4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G20:J20"/>
    <mergeCell ref="E15:F15"/>
    <mergeCell ref="G15:J15"/>
    <mergeCell ref="E16:F16"/>
    <mergeCell ref="G16:J16"/>
    <mergeCell ref="E17:F17"/>
    <mergeCell ref="G17:J17"/>
    <mergeCell ref="E21:F21"/>
    <mergeCell ref="G21:J21"/>
    <mergeCell ref="E22:F22"/>
    <mergeCell ref="G22:J22"/>
    <mergeCell ref="B6:B8"/>
    <mergeCell ref="B9:B10"/>
    <mergeCell ref="B11:B22"/>
    <mergeCell ref="C12:C17"/>
    <mergeCell ref="C18:C21"/>
    <mergeCell ref="D12:D14"/>
    <mergeCell ref="C9:J10"/>
    <mergeCell ref="E18:F18"/>
    <mergeCell ref="G18:J18"/>
    <mergeCell ref="E19:F19"/>
    <mergeCell ref="G19:J19"/>
    <mergeCell ref="E20:F20"/>
  </mergeCells>
  <phoneticPr fontId="32" type="noConversion"/>
  <dataValidations count="1">
    <dataValidation type="list" allowBlank="1" showInputMessage="1" showErrorMessage="1" sqref="M4" xr:uid="{00000000-0002-0000-0E00-000000000000}">
      <formula1>"正向指标,反向指标"</formula1>
    </dataValidation>
  </dataValidations>
  <pageMargins left="0.75" right="0.75" top="1" bottom="1" header="0.51180555555555596" footer="0.5118055555555559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XFC28"/>
  <sheetViews>
    <sheetView topLeftCell="A16" workbookViewId="0">
      <selection activeCell="A21" sqref="A21:XFD21"/>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9" width="9.625" style="1" customWidth="1"/>
    <col min="10" max="10" width="9.75" style="1" customWidth="1"/>
    <col min="11" max="16383" width="10" style="1"/>
  </cols>
  <sheetData>
    <row r="1" spans="2:9" ht="24.95" customHeight="1">
      <c r="B1" s="2"/>
      <c r="I1" s="1" t="s">
        <v>190</v>
      </c>
    </row>
    <row r="2" spans="2:9" ht="27" customHeight="1">
      <c r="B2" s="117" t="s">
        <v>191</v>
      </c>
      <c r="C2" s="117"/>
      <c r="D2" s="117"/>
      <c r="E2" s="117"/>
      <c r="F2" s="117"/>
      <c r="G2" s="117"/>
      <c r="H2" s="117"/>
      <c r="I2" s="117"/>
    </row>
    <row r="3" spans="2:9" ht="26.45" customHeight="1">
      <c r="B3" s="150" t="s">
        <v>192</v>
      </c>
      <c r="C3" s="151"/>
      <c r="D3" s="151"/>
      <c r="E3" s="151"/>
      <c r="F3" s="151"/>
      <c r="G3" s="151"/>
      <c r="H3" s="151"/>
      <c r="I3" s="151"/>
    </row>
    <row r="4" spans="2:9" ht="26.45" customHeight="1">
      <c r="B4" s="144" t="s">
        <v>0</v>
      </c>
      <c r="C4" s="144"/>
      <c r="D4" s="144"/>
      <c r="E4" s="144" t="s">
        <v>301</v>
      </c>
      <c r="F4" s="144"/>
      <c r="G4" s="144"/>
      <c r="H4" s="144"/>
      <c r="I4" s="144"/>
    </row>
    <row r="5" spans="2:9" ht="26.45" customHeight="1">
      <c r="B5" s="144" t="s">
        <v>193</v>
      </c>
      <c r="C5" s="144" t="s">
        <v>194</v>
      </c>
      <c r="D5" s="144"/>
      <c r="E5" s="144" t="s">
        <v>195</v>
      </c>
      <c r="F5" s="144"/>
      <c r="G5" s="144"/>
      <c r="H5" s="144"/>
      <c r="I5" s="144"/>
    </row>
    <row r="6" spans="2:9" ht="94.5" customHeight="1">
      <c r="B6" s="144"/>
      <c r="C6" s="149" t="s">
        <v>277</v>
      </c>
      <c r="D6" s="149"/>
      <c r="E6" s="149" t="s">
        <v>278</v>
      </c>
      <c r="F6" s="149"/>
      <c r="G6" s="149"/>
      <c r="H6" s="149"/>
      <c r="I6" s="149"/>
    </row>
    <row r="7" spans="2:9" ht="26.45" customHeight="1">
      <c r="B7" s="144"/>
      <c r="C7" s="144" t="s">
        <v>196</v>
      </c>
      <c r="D7" s="144"/>
      <c r="E7" s="144"/>
      <c r="F7" s="144"/>
      <c r="G7" s="3" t="s">
        <v>197</v>
      </c>
      <c r="H7" s="3" t="s">
        <v>169</v>
      </c>
      <c r="I7" s="3" t="s">
        <v>170</v>
      </c>
    </row>
    <row r="8" spans="2:9" ht="26.45" customHeight="1">
      <c r="B8" s="144"/>
      <c r="C8" s="144"/>
      <c r="D8" s="144"/>
      <c r="E8" s="144"/>
      <c r="F8" s="144"/>
      <c r="G8" s="4">
        <v>329.89</v>
      </c>
      <c r="H8" s="4">
        <v>329.89</v>
      </c>
      <c r="I8" s="4"/>
    </row>
    <row r="9" spans="2:9" ht="62.25" customHeight="1">
      <c r="B9" s="5" t="s">
        <v>198</v>
      </c>
      <c r="C9" s="148" t="s">
        <v>279</v>
      </c>
      <c r="D9" s="148"/>
      <c r="E9" s="148"/>
      <c r="F9" s="148"/>
      <c r="G9" s="148"/>
      <c r="H9" s="148"/>
      <c r="I9" s="148"/>
    </row>
    <row r="10" spans="2:9" ht="26.45" customHeight="1">
      <c r="B10" s="145" t="s">
        <v>199</v>
      </c>
      <c r="C10" s="6" t="s">
        <v>173</v>
      </c>
      <c r="D10" s="145" t="s">
        <v>174</v>
      </c>
      <c r="E10" s="145"/>
      <c r="F10" s="145" t="s">
        <v>175</v>
      </c>
      <c r="G10" s="145"/>
      <c r="H10" s="145" t="s">
        <v>200</v>
      </c>
      <c r="I10" s="145"/>
    </row>
    <row r="11" spans="2:9" ht="26.45" customHeight="1">
      <c r="B11" s="145"/>
      <c r="C11" s="146" t="s">
        <v>201</v>
      </c>
      <c r="D11" s="146" t="s">
        <v>178</v>
      </c>
      <c r="E11" s="146"/>
      <c r="F11" s="147" t="s">
        <v>280</v>
      </c>
      <c r="G11" s="147"/>
      <c r="H11" s="147" t="s">
        <v>290</v>
      </c>
      <c r="I11" s="147"/>
    </row>
    <row r="12" spans="2:9" ht="26.45" customHeight="1">
      <c r="B12" s="145"/>
      <c r="C12" s="146"/>
      <c r="D12" s="146"/>
      <c r="E12" s="146"/>
      <c r="F12" s="147" t="s">
        <v>281</v>
      </c>
      <c r="G12" s="147"/>
      <c r="H12" s="147" t="s">
        <v>291</v>
      </c>
      <c r="I12" s="147"/>
    </row>
    <row r="13" spans="2:9" ht="26.45" customHeight="1">
      <c r="B13" s="145"/>
      <c r="C13" s="146"/>
      <c r="D13" s="146" t="s">
        <v>179</v>
      </c>
      <c r="E13" s="146"/>
      <c r="F13" s="147" t="s">
        <v>282</v>
      </c>
      <c r="G13" s="147"/>
      <c r="H13" s="147" t="s">
        <v>292</v>
      </c>
      <c r="I13" s="147"/>
    </row>
    <row r="14" spans="2:9" ht="26.45" customHeight="1">
      <c r="B14" s="145"/>
      <c r="C14" s="146"/>
      <c r="D14" s="146" t="s">
        <v>180</v>
      </c>
      <c r="E14" s="146"/>
      <c r="F14" s="147" t="s">
        <v>283</v>
      </c>
      <c r="G14" s="147"/>
      <c r="H14" s="147" t="s">
        <v>293</v>
      </c>
      <c r="I14" s="147"/>
    </row>
    <row r="15" spans="2:9" ht="26.45" customHeight="1">
      <c r="B15" s="145"/>
      <c r="C15" s="146"/>
      <c r="D15" s="146" t="s">
        <v>181</v>
      </c>
      <c r="E15" s="146"/>
      <c r="F15" s="147" t="s">
        <v>284</v>
      </c>
      <c r="G15" s="147"/>
      <c r="H15" s="147" t="s">
        <v>294</v>
      </c>
      <c r="I15" s="147"/>
    </row>
    <row r="16" spans="2:9" ht="26.45" customHeight="1">
      <c r="B16" s="145"/>
      <c r="C16" s="146" t="s">
        <v>202</v>
      </c>
      <c r="D16" s="146" t="s">
        <v>184</v>
      </c>
      <c r="E16" s="146"/>
      <c r="F16" s="147" t="s">
        <v>285</v>
      </c>
      <c r="G16" s="147"/>
      <c r="H16" s="147" t="s">
        <v>295</v>
      </c>
      <c r="I16" s="147"/>
    </row>
    <row r="17" spans="2:16" ht="26.45" customHeight="1">
      <c r="B17" s="145"/>
      <c r="C17" s="146"/>
      <c r="D17" s="146" t="s">
        <v>183</v>
      </c>
      <c r="E17" s="146"/>
      <c r="F17" s="147" t="s">
        <v>286</v>
      </c>
      <c r="G17" s="147"/>
      <c r="H17" s="147" t="s">
        <v>296</v>
      </c>
      <c r="I17" s="147"/>
    </row>
    <row r="18" spans="2:16" ht="26.45" customHeight="1">
      <c r="B18" s="145"/>
      <c r="C18" s="146"/>
      <c r="D18" s="146" t="s">
        <v>185</v>
      </c>
      <c r="E18" s="146"/>
      <c r="F18" s="147" t="s">
        <v>287</v>
      </c>
      <c r="G18" s="147"/>
      <c r="H18" s="147" t="s">
        <v>297</v>
      </c>
      <c r="I18" s="147"/>
    </row>
    <row r="19" spans="2:16" ht="26.45" customHeight="1">
      <c r="B19" s="145"/>
      <c r="C19" s="146"/>
      <c r="D19" s="146" t="s">
        <v>186</v>
      </c>
      <c r="E19" s="146"/>
      <c r="F19" s="147" t="s">
        <v>288</v>
      </c>
      <c r="G19" s="147"/>
      <c r="H19" s="147" t="s">
        <v>298</v>
      </c>
      <c r="I19" s="147"/>
    </row>
    <row r="20" spans="2:16" ht="26.45" customHeight="1">
      <c r="B20" s="145"/>
      <c r="C20" s="7" t="s">
        <v>187</v>
      </c>
      <c r="D20" s="146" t="s">
        <v>188</v>
      </c>
      <c r="E20" s="146"/>
      <c r="F20" s="147" t="s">
        <v>289</v>
      </c>
      <c r="G20" s="147"/>
      <c r="H20" s="147" t="s">
        <v>299</v>
      </c>
      <c r="I20" s="147"/>
    </row>
    <row r="21" spans="2:16" ht="16.350000000000001" customHeight="1">
      <c r="B21" s="8"/>
      <c r="C21" s="8"/>
    </row>
    <row r="22" spans="2:16" ht="16.350000000000001" customHeight="1">
      <c r="B22" s="8"/>
    </row>
    <row r="23" spans="2:16" ht="16.350000000000001" customHeight="1">
      <c r="B23" s="8"/>
      <c r="P23" s="9"/>
    </row>
    <row r="24" spans="2:16" ht="16.350000000000001" customHeight="1">
      <c r="B24" s="8"/>
    </row>
    <row r="25" spans="2:16" ht="16.350000000000001" customHeight="1">
      <c r="B25" s="8"/>
      <c r="C25" s="8"/>
      <c r="D25" s="8"/>
      <c r="E25" s="8"/>
      <c r="F25" s="8"/>
      <c r="G25" s="8"/>
      <c r="H25" s="8"/>
      <c r="I25" s="8"/>
    </row>
    <row r="26" spans="2:16" ht="16.350000000000001" customHeight="1">
      <c r="B26" s="8"/>
      <c r="C26" s="8"/>
      <c r="D26" s="8"/>
      <c r="E26" s="8"/>
      <c r="F26" s="8"/>
      <c r="G26" s="8"/>
      <c r="H26" s="8"/>
      <c r="I26" s="8"/>
    </row>
    <row r="27" spans="2:16" ht="16.350000000000001" customHeight="1">
      <c r="B27" s="8"/>
      <c r="C27" s="8"/>
      <c r="D27" s="8"/>
      <c r="E27" s="8"/>
      <c r="F27" s="8"/>
      <c r="G27" s="8"/>
      <c r="H27" s="8"/>
      <c r="I27" s="8"/>
    </row>
    <row r="28" spans="2:16" ht="16.350000000000001" customHeight="1">
      <c r="B28" s="8"/>
      <c r="C28" s="8"/>
      <c r="D28" s="8"/>
      <c r="E28" s="8"/>
      <c r="F28" s="8"/>
      <c r="G28" s="8"/>
      <c r="H28" s="8"/>
      <c r="I28" s="8"/>
    </row>
  </sheetData>
  <mergeCells count="46">
    <mergeCell ref="H10:I10"/>
    <mergeCell ref="C6:D6"/>
    <mergeCell ref="E6:I6"/>
    <mergeCell ref="B2:I2"/>
    <mergeCell ref="B3:I3"/>
    <mergeCell ref="B4:D4"/>
    <mergeCell ref="E4:I4"/>
    <mergeCell ref="C5:D5"/>
    <mergeCell ref="E5:I5"/>
    <mergeCell ref="H11:I11"/>
    <mergeCell ref="F12:G12"/>
    <mergeCell ref="H12:I12"/>
    <mergeCell ref="F13:G13"/>
    <mergeCell ref="H13:I13"/>
    <mergeCell ref="H15:I15"/>
    <mergeCell ref="D16:E16"/>
    <mergeCell ref="F16:G16"/>
    <mergeCell ref="H16:I16"/>
    <mergeCell ref="F14:G14"/>
    <mergeCell ref="H14:I14"/>
    <mergeCell ref="H19:I19"/>
    <mergeCell ref="D20:E20"/>
    <mergeCell ref="F20:G20"/>
    <mergeCell ref="H20:I20"/>
    <mergeCell ref="D17:E17"/>
    <mergeCell ref="F17:G17"/>
    <mergeCell ref="H17:I17"/>
    <mergeCell ref="D18:E18"/>
    <mergeCell ref="F18:G18"/>
    <mergeCell ref="H18:I18"/>
    <mergeCell ref="B5:B8"/>
    <mergeCell ref="B10:B20"/>
    <mergeCell ref="C11:C15"/>
    <mergeCell ref="C16:C19"/>
    <mergeCell ref="C7:F8"/>
    <mergeCell ref="D11:E12"/>
    <mergeCell ref="D13:E13"/>
    <mergeCell ref="D14:E14"/>
    <mergeCell ref="D15:E15"/>
    <mergeCell ref="D19:E19"/>
    <mergeCell ref="F19:G19"/>
    <mergeCell ref="F15:G15"/>
    <mergeCell ref="F11:G11"/>
    <mergeCell ref="C9:I9"/>
    <mergeCell ref="D10:E10"/>
    <mergeCell ref="F10:G10"/>
  </mergeCells>
  <phoneticPr fontId="32" type="noConversion"/>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1"/>
  <sheetViews>
    <sheetView workbookViewId="0">
      <selection activeCell="B3" sqref="B3"/>
    </sheetView>
  </sheetViews>
  <sheetFormatPr defaultColWidth="10" defaultRowHeight="13.5"/>
  <cols>
    <col min="1" max="1" width="1.5" customWidth="1"/>
    <col min="2" max="2" width="41" customWidth="1"/>
    <col min="3" max="3" width="16.375" customWidth="1"/>
    <col min="4" max="4" width="41" customWidth="1"/>
    <col min="5" max="5" width="16.375" customWidth="1"/>
    <col min="6" max="6" width="1.5" customWidth="1"/>
    <col min="7" max="10" width="9.75" customWidth="1"/>
  </cols>
  <sheetData>
    <row r="1" spans="1:6" ht="14.25" customHeight="1">
      <c r="A1" s="74"/>
      <c r="B1" s="40"/>
      <c r="C1" s="41"/>
      <c r="D1" s="75"/>
      <c r="E1" s="40" t="s">
        <v>2</v>
      </c>
      <c r="F1" s="81" t="s">
        <v>3</v>
      </c>
    </row>
    <row r="2" spans="1:6" ht="19.899999999999999" customHeight="1">
      <c r="A2" s="75"/>
      <c r="B2" s="114" t="s">
        <v>4</v>
      </c>
      <c r="C2" s="114"/>
      <c r="D2" s="114"/>
      <c r="E2" s="114"/>
      <c r="F2" s="81"/>
    </row>
    <row r="3" spans="1:6" ht="17.100000000000001" customHeight="1">
      <c r="A3" s="77"/>
      <c r="B3" s="110" t="s">
        <v>272</v>
      </c>
      <c r="C3" s="58"/>
      <c r="D3" s="58"/>
      <c r="E3" s="78" t="s">
        <v>5</v>
      </c>
      <c r="F3" s="82"/>
    </row>
    <row r="4" spans="1:6" ht="21.4" customHeight="1">
      <c r="A4" s="79"/>
      <c r="B4" s="115" t="s">
        <v>6</v>
      </c>
      <c r="C4" s="115"/>
      <c r="D4" s="115" t="s">
        <v>7</v>
      </c>
      <c r="E4" s="115"/>
      <c r="F4" s="56"/>
    </row>
    <row r="5" spans="1:6" ht="21.4" customHeight="1">
      <c r="A5" s="79"/>
      <c r="B5" s="47" t="s">
        <v>8</v>
      </c>
      <c r="C5" s="47" t="s">
        <v>9</v>
      </c>
      <c r="D5" s="47" t="s">
        <v>8</v>
      </c>
      <c r="E5" s="47" t="s">
        <v>9</v>
      </c>
      <c r="F5" s="56"/>
    </row>
    <row r="6" spans="1:6" ht="19.899999999999999" customHeight="1">
      <c r="A6" s="116"/>
      <c r="B6" s="53" t="s">
        <v>10</v>
      </c>
      <c r="C6" s="94">
        <v>3298909.43</v>
      </c>
      <c r="D6" s="53" t="s">
        <v>11</v>
      </c>
      <c r="E6" s="52"/>
      <c r="F6" s="63"/>
    </row>
    <row r="7" spans="1:6" ht="19.899999999999999" customHeight="1">
      <c r="A7" s="116"/>
      <c r="B7" s="53" t="s">
        <v>12</v>
      </c>
      <c r="C7" s="52"/>
      <c r="D7" s="53" t="s">
        <v>13</v>
      </c>
      <c r="E7" s="52"/>
      <c r="F7" s="63"/>
    </row>
    <row r="8" spans="1:6" ht="19.899999999999999" customHeight="1">
      <c r="A8" s="116"/>
      <c r="B8" s="53" t="s">
        <v>14</v>
      </c>
      <c r="C8" s="52"/>
      <c r="D8" s="53" t="s">
        <v>15</v>
      </c>
      <c r="E8" s="52"/>
      <c r="F8" s="63"/>
    </row>
    <row r="9" spans="1:6" ht="19.899999999999999" customHeight="1">
      <c r="A9" s="116"/>
      <c r="B9" s="53" t="s">
        <v>16</v>
      </c>
      <c r="C9" s="52"/>
      <c r="D9" s="53" t="s">
        <v>17</v>
      </c>
      <c r="E9" s="52"/>
      <c r="F9" s="63"/>
    </row>
    <row r="10" spans="1:6" ht="19.899999999999999" customHeight="1">
      <c r="A10" s="116"/>
      <c r="B10" s="53" t="s">
        <v>18</v>
      </c>
      <c r="C10" s="52"/>
      <c r="D10" s="53" t="s">
        <v>19</v>
      </c>
      <c r="E10" s="52"/>
      <c r="F10" s="63"/>
    </row>
    <row r="11" spans="1:6" ht="19.899999999999999" customHeight="1">
      <c r="A11" s="116"/>
      <c r="B11" s="53" t="s">
        <v>20</v>
      </c>
      <c r="C11" s="52"/>
      <c r="D11" s="53" t="s">
        <v>21</v>
      </c>
      <c r="E11" s="52"/>
      <c r="F11" s="63"/>
    </row>
    <row r="12" spans="1:6" ht="19.899999999999999" customHeight="1">
      <c r="A12" s="116"/>
      <c r="B12" s="53" t="s">
        <v>22</v>
      </c>
      <c r="C12" s="52"/>
      <c r="D12" s="53" t="s">
        <v>23</v>
      </c>
      <c r="E12" s="52"/>
      <c r="F12" s="63"/>
    </row>
    <row r="13" spans="1:6" ht="19.899999999999999" customHeight="1">
      <c r="A13" s="116"/>
      <c r="B13" s="53" t="s">
        <v>22</v>
      </c>
      <c r="C13" s="52"/>
      <c r="D13" s="53" t="s">
        <v>24</v>
      </c>
      <c r="E13" s="94">
        <v>398674.52</v>
      </c>
      <c r="F13" s="63"/>
    </row>
    <row r="14" spans="1:6" ht="19.899999999999999" customHeight="1">
      <c r="A14" s="116"/>
      <c r="B14" s="53" t="s">
        <v>22</v>
      </c>
      <c r="C14" s="52"/>
      <c r="D14" s="53" t="s">
        <v>25</v>
      </c>
      <c r="E14" s="52"/>
      <c r="F14" s="63"/>
    </row>
    <row r="15" spans="1:6" ht="19.899999999999999" customHeight="1">
      <c r="A15" s="116"/>
      <c r="B15" s="53" t="s">
        <v>22</v>
      </c>
      <c r="C15" s="52"/>
      <c r="D15" s="53" t="s">
        <v>26</v>
      </c>
      <c r="E15" s="94">
        <v>166068.57</v>
      </c>
      <c r="F15" s="63"/>
    </row>
    <row r="16" spans="1:6" ht="19.899999999999999" customHeight="1">
      <c r="A16" s="116"/>
      <c r="B16" s="53" t="s">
        <v>22</v>
      </c>
      <c r="C16" s="52"/>
      <c r="D16" s="53" t="s">
        <v>27</v>
      </c>
      <c r="E16" s="52"/>
      <c r="F16" s="63"/>
    </row>
    <row r="17" spans="1:6" ht="19.899999999999999" customHeight="1">
      <c r="A17" s="116"/>
      <c r="B17" s="53" t="s">
        <v>22</v>
      </c>
      <c r="C17" s="52"/>
      <c r="D17" s="53" t="s">
        <v>28</v>
      </c>
      <c r="E17" s="52"/>
      <c r="F17" s="63"/>
    </row>
    <row r="18" spans="1:6" ht="19.899999999999999" customHeight="1">
      <c r="A18" s="116"/>
      <c r="B18" s="53" t="s">
        <v>22</v>
      </c>
      <c r="C18" s="52"/>
      <c r="D18" s="53" t="s">
        <v>29</v>
      </c>
      <c r="E18" s="52"/>
      <c r="F18" s="63"/>
    </row>
    <row r="19" spans="1:6" ht="19.899999999999999" customHeight="1">
      <c r="A19" s="116"/>
      <c r="B19" s="53" t="s">
        <v>22</v>
      </c>
      <c r="C19" s="52"/>
      <c r="D19" s="53" t="s">
        <v>30</v>
      </c>
      <c r="E19" s="52"/>
      <c r="F19" s="63"/>
    </row>
    <row r="20" spans="1:6" ht="19.899999999999999" customHeight="1">
      <c r="A20" s="116"/>
      <c r="B20" s="53" t="s">
        <v>22</v>
      </c>
      <c r="C20" s="52"/>
      <c r="D20" s="53" t="s">
        <v>31</v>
      </c>
      <c r="E20" s="52"/>
      <c r="F20" s="63"/>
    </row>
    <row r="21" spans="1:6" ht="19.899999999999999" customHeight="1">
      <c r="A21" s="116"/>
      <c r="B21" s="53" t="s">
        <v>22</v>
      </c>
      <c r="C21" s="52"/>
      <c r="D21" s="53" t="s">
        <v>32</v>
      </c>
      <c r="E21" s="52"/>
      <c r="F21" s="63"/>
    </row>
    <row r="22" spans="1:6" ht="19.899999999999999" customHeight="1">
      <c r="A22" s="116"/>
      <c r="B22" s="53" t="s">
        <v>22</v>
      </c>
      <c r="C22" s="52"/>
      <c r="D22" s="53" t="s">
        <v>33</v>
      </c>
      <c r="E22" s="52"/>
      <c r="F22" s="63"/>
    </row>
    <row r="23" spans="1:6" ht="19.899999999999999" customHeight="1">
      <c r="A23" s="116"/>
      <c r="B23" s="53" t="s">
        <v>22</v>
      </c>
      <c r="C23" s="52"/>
      <c r="D23" s="53" t="s">
        <v>34</v>
      </c>
      <c r="E23" s="52"/>
      <c r="F23" s="63"/>
    </row>
    <row r="24" spans="1:6" ht="19.899999999999999" customHeight="1">
      <c r="A24" s="116"/>
      <c r="B24" s="53" t="s">
        <v>22</v>
      </c>
      <c r="C24" s="52"/>
      <c r="D24" s="53" t="s">
        <v>35</v>
      </c>
      <c r="E24" s="94">
        <v>2505336.42</v>
      </c>
      <c r="F24" s="63"/>
    </row>
    <row r="25" spans="1:6" ht="19.899999999999999" customHeight="1">
      <c r="A25" s="116"/>
      <c r="B25" s="53" t="s">
        <v>22</v>
      </c>
      <c r="C25" s="52"/>
      <c r="D25" s="53" t="s">
        <v>36</v>
      </c>
      <c r="E25" s="94">
        <v>228829.92</v>
      </c>
      <c r="F25" s="63"/>
    </row>
    <row r="26" spans="1:6" ht="19.899999999999999" customHeight="1">
      <c r="A26" s="116"/>
      <c r="B26" s="53" t="s">
        <v>22</v>
      </c>
      <c r="C26" s="52"/>
      <c r="D26" s="53" t="s">
        <v>37</v>
      </c>
      <c r="E26" s="52"/>
      <c r="F26" s="63"/>
    </row>
    <row r="27" spans="1:6" ht="19.899999999999999" customHeight="1">
      <c r="A27" s="116"/>
      <c r="B27" s="53" t="s">
        <v>22</v>
      </c>
      <c r="C27" s="52"/>
      <c r="D27" s="53" t="s">
        <v>38</v>
      </c>
      <c r="E27" s="52"/>
      <c r="F27" s="63"/>
    </row>
    <row r="28" spans="1:6" ht="19.899999999999999" customHeight="1">
      <c r="A28" s="116"/>
      <c r="B28" s="53" t="s">
        <v>22</v>
      </c>
      <c r="C28" s="52"/>
      <c r="D28" s="53" t="s">
        <v>39</v>
      </c>
      <c r="E28" s="52"/>
      <c r="F28" s="63"/>
    </row>
    <row r="29" spans="1:6" ht="19.899999999999999" customHeight="1">
      <c r="A29" s="116"/>
      <c r="B29" s="53" t="s">
        <v>22</v>
      </c>
      <c r="C29" s="52"/>
      <c r="D29" s="53" t="s">
        <v>40</v>
      </c>
      <c r="E29" s="52"/>
      <c r="F29" s="63"/>
    </row>
    <row r="30" spans="1:6" ht="19.899999999999999" customHeight="1">
      <c r="A30" s="116"/>
      <c r="B30" s="53" t="s">
        <v>22</v>
      </c>
      <c r="C30" s="52"/>
      <c r="D30" s="53" t="s">
        <v>41</v>
      </c>
      <c r="E30" s="52"/>
      <c r="F30" s="63"/>
    </row>
    <row r="31" spans="1:6" ht="19.899999999999999" customHeight="1">
      <c r="A31" s="116"/>
      <c r="B31" s="53" t="s">
        <v>22</v>
      </c>
      <c r="C31" s="52"/>
      <c r="D31" s="53" t="s">
        <v>42</v>
      </c>
      <c r="E31" s="52"/>
      <c r="F31" s="63"/>
    </row>
    <row r="32" spans="1:6" ht="19.899999999999999" customHeight="1">
      <c r="A32" s="116"/>
      <c r="B32" s="53" t="s">
        <v>22</v>
      </c>
      <c r="C32" s="52"/>
      <c r="D32" s="53" t="s">
        <v>43</v>
      </c>
      <c r="E32" s="52"/>
      <c r="F32" s="63"/>
    </row>
    <row r="33" spans="1:6" ht="19.899999999999999" customHeight="1">
      <c r="A33" s="116"/>
      <c r="B33" s="53" t="s">
        <v>22</v>
      </c>
      <c r="C33" s="52"/>
      <c r="D33" s="53" t="s">
        <v>44</v>
      </c>
      <c r="E33" s="52"/>
      <c r="F33" s="63"/>
    </row>
    <row r="34" spans="1:6" ht="19.899999999999999" customHeight="1">
      <c r="A34" s="116"/>
      <c r="B34" s="53" t="s">
        <v>22</v>
      </c>
      <c r="C34" s="52"/>
      <c r="D34" s="53" t="s">
        <v>45</v>
      </c>
      <c r="E34" s="52"/>
      <c r="F34" s="63"/>
    </row>
    <row r="35" spans="1:6" ht="19.899999999999999" customHeight="1">
      <c r="A35" s="116"/>
      <c r="B35" s="53" t="s">
        <v>22</v>
      </c>
      <c r="C35" s="52"/>
      <c r="D35" s="53" t="s">
        <v>46</v>
      </c>
      <c r="E35" s="52"/>
      <c r="F35" s="63"/>
    </row>
    <row r="36" spans="1:6" ht="19.899999999999999" customHeight="1">
      <c r="A36" s="61"/>
      <c r="B36" s="59" t="s">
        <v>47</v>
      </c>
      <c r="C36" s="52">
        <f>SUM(C6:C11)</f>
        <v>3298909.43</v>
      </c>
      <c r="D36" s="59" t="s">
        <v>48</v>
      </c>
      <c r="E36" s="52">
        <f>SUM(E6:E35)</f>
        <v>3298909.4299999997</v>
      </c>
      <c r="F36" s="64"/>
    </row>
    <row r="37" spans="1:6" ht="19.899999999999999" customHeight="1">
      <c r="A37" s="46"/>
      <c r="B37" s="51" t="s">
        <v>49</v>
      </c>
      <c r="C37" s="52"/>
      <c r="D37" s="51" t="s">
        <v>50</v>
      </c>
      <c r="E37" s="52"/>
      <c r="F37" s="83"/>
    </row>
    <row r="38" spans="1:6" ht="19.899999999999999" customHeight="1">
      <c r="A38" s="84"/>
      <c r="B38" s="51" t="s">
        <v>51</v>
      </c>
      <c r="C38" s="52"/>
      <c r="D38" s="51" t="s">
        <v>52</v>
      </c>
      <c r="E38" s="52"/>
      <c r="F38" s="83"/>
    </row>
    <row r="39" spans="1:6" ht="19.899999999999999" customHeight="1">
      <c r="A39" s="84"/>
      <c r="B39" s="85"/>
      <c r="C39" s="85"/>
      <c r="D39" s="51" t="s">
        <v>53</v>
      </c>
      <c r="E39" s="52"/>
      <c r="F39" s="83"/>
    </row>
    <row r="40" spans="1:6" ht="19.899999999999999" customHeight="1">
      <c r="A40" s="86"/>
      <c r="B40" s="47" t="s">
        <v>54</v>
      </c>
      <c r="C40" s="49">
        <f>SUM(C36+C37+C38)</f>
        <v>3298909.43</v>
      </c>
      <c r="D40" s="47" t="s">
        <v>55</v>
      </c>
      <c r="E40" s="49">
        <f>SUM(E36+E37+E39)</f>
        <v>3298909.4299999997</v>
      </c>
      <c r="F40" s="87"/>
    </row>
    <row r="41" spans="1:6" ht="8.4499999999999993" customHeight="1">
      <c r="A41" s="80"/>
      <c r="B41" s="80"/>
      <c r="C41" s="88"/>
      <c r="D41" s="88"/>
      <c r="E41" s="80"/>
      <c r="F41" s="89"/>
    </row>
  </sheetData>
  <mergeCells count="4">
    <mergeCell ref="B2:E2"/>
    <mergeCell ref="B4:C4"/>
    <mergeCell ref="D4:E4"/>
    <mergeCell ref="A6:A35"/>
  </mergeCells>
  <phoneticPr fontId="32"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5"/>
  <sheetViews>
    <sheetView workbookViewId="0">
      <pane ySplit="6" topLeftCell="A7" activePane="bottomLeft" state="frozen"/>
      <selection pane="bottomLeft" activeCell="D7" sqref="D7:F8"/>
    </sheetView>
  </sheetViews>
  <sheetFormatPr defaultColWidth="10" defaultRowHeight="13.5"/>
  <cols>
    <col min="1" max="1" width="1.5" customWidth="1"/>
    <col min="2" max="2" width="16.875" customWidth="1"/>
    <col min="3" max="3" width="31.75" customWidth="1"/>
    <col min="4" max="4" width="16.375" customWidth="1"/>
    <col min="5" max="5" width="13" customWidth="1"/>
    <col min="6" max="6" width="16" customWidth="1"/>
    <col min="7" max="14" width="13" customWidth="1"/>
    <col min="15" max="15" width="1.5" customWidth="1"/>
    <col min="16" max="16" width="9.75" customWidth="1"/>
  </cols>
  <sheetData>
    <row r="1" spans="1:15" ht="24.95" customHeight="1">
      <c r="A1" s="17"/>
      <c r="B1" s="2"/>
      <c r="C1" s="18"/>
      <c r="D1" s="19"/>
      <c r="E1" s="19"/>
      <c r="F1" s="19"/>
      <c r="G1" s="18"/>
      <c r="H1" s="18"/>
      <c r="I1" s="18"/>
      <c r="L1" s="18"/>
      <c r="M1" s="18"/>
      <c r="N1" s="30" t="s">
        <v>56</v>
      </c>
      <c r="O1" s="21"/>
    </row>
    <row r="2" spans="1:15" ht="22.9" customHeight="1">
      <c r="A2" s="17"/>
      <c r="B2" s="117" t="s">
        <v>57</v>
      </c>
      <c r="C2" s="117"/>
      <c r="D2" s="117"/>
      <c r="E2" s="117"/>
      <c r="F2" s="117"/>
      <c r="G2" s="117"/>
      <c r="H2" s="117"/>
      <c r="I2" s="117"/>
      <c r="J2" s="117"/>
      <c r="K2" s="117"/>
      <c r="L2" s="117"/>
      <c r="M2" s="117"/>
      <c r="N2" s="117"/>
      <c r="O2" s="21" t="s">
        <v>3</v>
      </c>
    </row>
    <row r="3" spans="1:15" ht="19.5" customHeight="1">
      <c r="A3" s="20"/>
      <c r="B3" s="118" t="s">
        <v>272</v>
      </c>
      <c r="C3" s="118"/>
      <c r="D3" s="20"/>
      <c r="E3" s="20"/>
      <c r="F3" s="69"/>
      <c r="G3" s="20"/>
      <c r="H3" s="69"/>
      <c r="I3" s="69"/>
      <c r="J3" s="69"/>
      <c r="K3" s="69"/>
      <c r="L3" s="69"/>
      <c r="M3" s="69"/>
      <c r="N3" s="31" t="s">
        <v>5</v>
      </c>
      <c r="O3" s="32"/>
    </row>
    <row r="4" spans="1:15" ht="24.4" customHeight="1">
      <c r="A4" s="23"/>
      <c r="B4" s="119" t="s">
        <v>8</v>
      </c>
      <c r="C4" s="119"/>
      <c r="D4" s="119" t="s">
        <v>58</v>
      </c>
      <c r="E4" s="119" t="s">
        <v>59</v>
      </c>
      <c r="F4" s="119" t="s">
        <v>60</v>
      </c>
      <c r="G4" s="119" t="s">
        <v>61</v>
      </c>
      <c r="H4" s="119" t="s">
        <v>62</v>
      </c>
      <c r="I4" s="119" t="s">
        <v>63</v>
      </c>
      <c r="J4" s="119" t="s">
        <v>64</v>
      </c>
      <c r="K4" s="119" t="s">
        <v>65</v>
      </c>
      <c r="L4" s="119" t="s">
        <v>66</v>
      </c>
      <c r="M4" s="119" t="s">
        <v>67</v>
      </c>
      <c r="N4" s="119" t="s">
        <v>68</v>
      </c>
      <c r="O4" s="34"/>
    </row>
    <row r="5" spans="1:15" ht="24.4" customHeight="1">
      <c r="A5" s="23"/>
      <c r="B5" s="119" t="s">
        <v>69</v>
      </c>
      <c r="C5" s="120" t="s">
        <v>70</v>
      </c>
      <c r="D5" s="119"/>
      <c r="E5" s="119"/>
      <c r="F5" s="119"/>
      <c r="G5" s="119"/>
      <c r="H5" s="119"/>
      <c r="I5" s="119"/>
      <c r="J5" s="119"/>
      <c r="K5" s="119"/>
      <c r="L5" s="119"/>
      <c r="M5" s="119"/>
      <c r="N5" s="119"/>
      <c r="O5" s="34"/>
    </row>
    <row r="6" spans="1:15" ht="24.4" customHeight="1">
      <c r="A6" s="23"/>
      <c r="B6" s="119"/>
      <c r="C6" s="120"/>
      <c r="D6" s="119"/>
      <c r="E6" s="119"/>
      <c r="F6" s="119"/>
      <c r="G6" s="119"/>
      <c r="H6" s="119"/>
      <c r="I6" s="119"/>
      <c r="J6" s="119"/>
      <c r="K6" s="119"/>
      <c r="L6" s="119"/>
      <c r="M6" s="119"/>
      <c r="N6" s="119"/>
      <c r="O6" s="34"/>
    </row>
    <row r="7" spans="1:15" ht="27" customHeight="1">
      <c r="A7" s="24"/>
      <c r="B7" s="22"/>
      <c r="C7" s="22" t="s">
        <v>71</v>
      </c>
      <c r="D7" s="111">
        <v>3298909.43</v>
      </c>
      <c r="E7" s="25"/>
      <c r="F7" s="111">
        <v>3298909.43</v>
      </c>
      <c r="G7" s="25"/>
      <c r="H7" s="25"/>
      <c r="I7" s="25"/>
      <c r="J7" s="25"/>
      <c r="K7" s="25"/>
      <c r="L7" s="25"/>
      <c r="M7" s="25"/>
      <c r="N7" s="25"/>
      <c r="O7" s="35"/>
    </row>
    <row r="8" spans="1:15" ht="27" customHeight="1">
      <c r="A8" s="24"/>
      <c r="B8" s="38">
        <v>650010</v>
      </c>
      <c r="C8" s="38" t="s">
        <v>273</v>
      </c>
      <c r="D8" s="112">
        <v>3298909.43</v>
      </c>
      <c r="E8" s="25"/>
      <c r="F8" s="112">
        <v>3298909.43</v>
      </c>
      <c r="G8" s="25"/>
      <c r="H8" s="25"/>
      <c r="I8" s="25"/>
      <c r="J8" s="25"/>
      <c r="K8" s="25"/>
      <c r="L8" s="25"/>
      <c r="M8" s="25"/>
      <c r="N8" s="25"/>
      <c r="O8" s="35"/>
    </row>
    <row r="9" spans="1:15" ht="29.1" customHeight="1">
      <c r="A9" s="24"/>
      <c r="B9" s="22"/>
      <c r="C9" s="22"/>
      <c r="D9" s="25"/>
      <c r="E9" s="25"/>
      <c r="F9" s="25"/>
      <c r="G9" s="25"/>
      <c r="H9" s="25"/>
      <c r="I9" s="25"/>
      <c r="J9" s="25"/>
      <c r="K9" s="25"/>
      <c r="L9" s="25"/>
      <c r="M9" s="25"/>
      <c r="N9" s="25"/>
      <c r="O9" s="35"/>
    </row>
    <row r="10" spans="1:15" ht="27" customHeight="1">
      <c r="A10" s="24"/>
      <c r="B10" s="22"/>
      <c r="C10" s="22"/>
      <c r="D10" s="25"/>
      <c r="E10" s="25"/>
      <c r="F10" s="25"/>
      <c r="G10" s="25"/>
      <c r="H10" s="25"/>
      <c r="I10" s="25"/>
      <c r="J10" s="25"/>
      <c r="K10" s="25"/>
      <c r="L10" s="25"/>
      <c r="M10" s="25"/>
      <c r="N10" s="25"/>
      <c r="O10" s="35"/>
    </row>
    <row r="11" spans="1:15" ht="27" customHeight="1">
      <c r="A11" s="24"/>
      <c r="B11" s="22"/>
      <c r="C11" s="22"/>
      <c r="D11" s="25"/>
      <c r="E11" s="25"/>
      <c r="F11" s="25"/>
      <c r="G11" s="25"/>
      <c r="H11" s="25"/>
      <c r="I11" s="25"/>
      <c r="J11" s="25"/>
      <c r="K11" s="25"/>
      <c r="L11" s="25"/>
      <c r="M11" s="25"/>
      <c r="N11" s="25"/>
      <c r="O11" s="35"/>
    </row>
    <row r="12" spans="1:15" ht="27" customHeight="1">
      <c r="A12" s="24"/>
      <c r="B12" s="22"/>
      <c r="C12" s="22"/>
      <c r="D12" s="25"/>
      <c r="E12" s="25"/>
      <c r="F12" s="25"/>
      <c r="G12" s="25"/>
      <c r="H12" s="25"/>
      <c r="I12" s="25"/>
      <c r="J12" s="25"/>
      <c r="K12" s="25"/>
      <c r="L12" s="25"/>
      <c r="M12" s="25"/>
      <c r="N12" s="25"/>
      <c r="O12" s="35"/>
    </row>
    <row r="13" spans="1:15" ht="27" customHeight="1">
      <c r="A13" s="24"/>
      <c r="B13" s="22"/>
      <c r="C13" s="22"/>
      <c r="D13" s="25"/>
      <c r="E13" s="25"/>
      <c r="F13" s="25"/>
      <c r="G13" s="25"/>
      <c r="H13" s="25"/>
      <c r="I13" s="25"/>
      <c r="J13" s="25"/>
      <c r="K13" s="25"/>
      <c r="L13" s="25"/>
      <c r="M13" s="25"/>
      <c r="N13" s="25"/>
      <c r="O13" s="35"/>
    </row>
    <row r="14" spans="1:15" ht="27" customHeight="1">
      <c r="A14" s="24"/>
      <c r="B14" s="22"/>
      <c r="C14" s="22"/>
      <c r="D14" s="25"/>
      <c r="E14" s="25"/>
      <c r="F14" s="25"/>
      <c r="G14" s="25"/>
      <c r="H14" s="25"/>
      <c r="I14" s="25"/>
      <c r="J14" s="25"/>
      <c r="K14" s="25"/>
      <c r="L14" s="25"/>
      <c r="M14" s="25"/>
      <c r="N14" s="25"/>
      <c r="O14" s="35"/>
    </row>
    <row r="15" spans="1:15" ht="27" customHeight="1">
      <c r="A15" s="24"/>
      <c r="B15" s="22"/>
      <c r="C15" s="22"/>
      <c r="D15" s="25"/>
      <c r="E15" s="25"/>
      <c r="F15" s="25"/>
      <c r="G15" s="25"/>
      <c r="H15" s="25"/>
      <c r="I15" s="25"/>
      <c r="J15" s="25"/>
      <c r="K15" s="25"/>
      <c r="L15" s="25"/>
      <c r="M15" s="25"/>
      <c r="N15" s="25"/>
      <c r="O15" s="35"/>
    </row>
    <row r="16" spans="1:15" ht="27" customHeight="1">
      <c r="A16" s="24"/>
      <c r="B16" s="22"/>
      <c r="C16" s="22"/>
      <c r="D16" s="25"/>
      <c r="E16" s="25"/>
      <c r="F16" s="25"/>
      <c r="G16" s="25"/>
      <c r="H16" s="25"/>
      <c r="I16" s="25"/>
      <c r="J16" s="25"/>
      <c r="K16" s="25"/>
      <c r="L16" s="25"/>
      <c r="M16" s="25"/>
      <c r="N16" s="25"/>
      <c r="O16" s="35"/>
    </row>
    <row r="17" spans="1:15" ht="27" customHeight="1">
      <c r="A17" s="24"/>
      <c r="B17" s="22"/>
      <c r="C17" s="22"/>
      <c r="D17" s="25"/>
      <c r="E17" s="25"/>
      <c r="F17" s="25"/>
      <c r="G17" s="25"/>
      <c r="H17" s="25"/>
      <c r="I17" s="25"/>
      <c r="J17" s="25"/>
      <c r="K17" s="25"/>
      <c r="L17" s="25"/>
      <c r="M17" s="25"/>
      <c r="N17" s="25"/>
      <c r="O17" s="35"/>
    </row>
    <row r="18" spans="1:15" ht="27" customHeight="1">
      <c r="A18" s="24"/>
      <c r="B18" s="22"/>
      <c r="C18" s="22"/>
      <c r="D18" s="25"/>
      <c r="E18" s="25"/>
      <c r="F18" s="25"/>
      <c r="G18" s="25"/>
      <c r="H18" s="25"/>
      <c r="I18" s="25"/>
      <c r="J18" s="25"/>
      <c r="K18" s="25"/>
      <c r="L18" s="25"/>
      <c r="M18" s="25"/>
      <c r="N18" s="25"/>
      <c r="O18" s="35"/>
    </row>
    <row r="19" spans="1:15" ht="27" customHeight="1">
      <c r="A19" s="24"/>
      <c r="B19" s="22"/>
      <c r="C19" s="22"/>
      <c r="D19" s="25"/>
      <c r="E19" s="25"/>
      <c r="F19" s="25"/>
      <c r="G19" s="25"/>
      <c r="H19" s="25"/>
      <c r="I19" s="25"/>
      <c r="J19" s="25"/>
      <c r="K19" s="25"/>
      <c r="L19" s="25"/>
      <c r="M19" s="25"/>
      <c r="N19" s="25"/>
      <c r="O19" s="35"/>
    </row>
    <row r="20" spans="1:15" ht="27" customHeight="1">
      <c r="A20" s="24"/>
      <c r="B20" s="22"/>
      <c r="C20" s="22"/>
      <c r="D20" s="25"/>
      <c r="E20" s="25"/>
      <c r="F20" s="25"/>
      <c r="G20" s="25"/>
      <c r="H20" s="25"/>
      <c r="I20" s="25"/>
      <c r="J20" s="25"/>
      <c r="K20" s="25"/>
      <c r="L20" s="25"/>
      <c r="M20" s="25"/>
      <c r="N20" s="25"/>
      <c r="O20" s="35"/>
    </row>
    <row r="21" spans="1:15" ht="27" customHeight="1">
      <c r="A21" s="24"/>
      <c r="B21" s="22"/>
      <c r="C21" s="22"/>
      <c r="D21" s="25"/>
      <c r="E21" s="25"/>
      <c r="F21" s="25"/>
      <c r="G21" s="25"/>
      <c r="H21" s="25"/>
      <c r="I21" s="25"/>
      <c r="J21" s="25"/>
      <c r="K21" s="25"/>
      <c r="L21" s="25"/>
      <c r="M21" s="25"/>
      <c r="N21" s="25"/>
      <c r="O21" s="35"/>
    </row>
    <row r="22" spans="1:15" ht="27" customHeight="1">
      <c r="A22" s="24"/>
      <c r="B22" s="22"/>
      <c r="C22" s="22"/>
      <c r="D22" s="25"/>
      <c r="E22" s="25"/>
      <c r="F22" s="25"/>
      <c r="G22" s="25"/>
      <c r="H22" s="25"/>
      <c r="I22" s="25"/>
      <c r="J22" s="25"/>
      <c r="K22" s="25"/>
      <c r="L22" s="25"/>
      <c r="M22" s="25"/>
      <c r="N22" s="25"/>
      <c r="O22" s="35"/>
    </row>
    <row r="23" spans="1:15" ht="27" customHeight="1">
      <c r="A23" s="24"/>
      <c r="B23" s="22"/>
      <c r="C23" s="22"/>
      <c r="D23" s="25"/>
      <c r="E23" s="25"/>
      <c r="F23" s="25"/>
      <c r="G23" s="25"/>
      <c r="H23" s="25"/>
      <c r="I23" s="25"/>
      <c r="J23" s="25"/>
      <c r="K23" s="25"/>
      <c r="L23" s="25"/>
      <c r="M23" s="25"/>
      <c r="N23" s="25"/>
      <c r="O23" s="35"/>
    </row>
    <row r="24" spans="1:15" ht="27" customHeight="1">
      <c r="A24" s="24"/>
      <c r="B24" s="22"/>
      <c r="C24" s="22"/>
      <c r="D24" s="25"/>
      <c r="E24" s="25"/>
      <c r="F24" s="25"/>
      <c r="G24" s="25"/>
      <c r="H24" s="25"/>
      <c r="I24" s="25"/>
      <c r="J24" s="25"/>
      <c r="K24" s="25"/>
      <c r="L24" s="25"/>
      <c r="M24" s="25"/>
      <c r="N24" s="25"/>
      <c r="O24" s="35"/>
    </row>
    <row r="25" spans="1:15" ht="27" customHeight="1">
      <c r="A25" s="24"/>
      <c r="B25" s="22"/>
      <c r="C25" s="22"/>
      <c r="D25" s="25"/>
      <c r="E25" s="25"/>
      <c r="F25" s="25"/>
      <c r="G25" s="25"/>
      <c r="H25" s="25"/>
      <c r="I25" s="25"/>
      <c r="J25" s="25"/>
      <c r="K25" s="25"/>
      <c r="L25" s="25"/>
      <c r="M25" s="25"/>
      <c r="N25" s="25"/>
      <c r="O25" s="3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32"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4"/>
  <sheetViews>
    <sheetView workbookViewId="0">
      <pane ySplit="6" topLeftCell="A7" activePane="bottomLeft" state="frozen"/>
      <selection pane="bottomLeft" activeCell="F25" sqref="F25"/>
    </sheetView>
  </sheetViews>
  <sheetFormatPr defaultColWidth="10" defaultRowHeight="13.5"/>
  <cols>
    <col min="1" max="1" width="1.5" customWidth="1"/>
    <col min="2" max="4" width="6.125" customWidth="1"/>
    <col min="5" max="5" width="16.875" customWidth="1"/>
    <col min="6" max="6" width="41" customWidth="1"/>
    <col min="7" max="10" width="16.375" customWidth="1"/>
    <col min="11" max="11" width="22.875" customWidth="1"/>
    <col min="12" max="12" width="1.5" customWidth="1"/>
    <col min="13" max="14" width="9.75" customWidth="1"/>
  </cols>
  <sheetData>
    <row r="1" spans="1:12" ht="24.95" customHeight="1">
      <c r="A1" s="17"/>
      <c r="B1" s="2"/>
      <c r="C1" s="2"/>
      <c r="D1" s="2"/>
      <c r="E1" s="18"/>
      <c r="F1" s="18"/>
      <c r="G1" s="19"/>
      <c r="H1" s="19"/>
      <c r="I1" s="19"/>
      <c r="J1" s="19"/>
      <c r="K1" s="30" t="s">
        <v>73</v>
      </c>
      <c r="L1" s="21"/>
    </row>
    <row r="2" spans="1:12" ht="22.9" customHeight="1">
      <c r="A2" s="17"/>
      <c r="B2" s="117" t="s">
        <v>74</v>
      </c>
      <c r="C2" s="117"/>
      <c r="D2" s="117"/>
      <c r="E2" s="117"/>
      <c r="F2" s="117"/>
      <c r="G2" s="117"/>
      <c r="H2" s="117"/>
      <c r="I2" s="117"/>
      <c r="J2" s="117"/>
      <c r="K2" s="117"/>
      <c r="L2" s="21" t="s">
        <v>3</v>
      </c>
    </row>
    <row r="3" spans="1:12" ht="19.5" customHeight="1">
      <c r="A3" s="20"/>
      <c r="B3" s="118" t="s">
        <v>274</v>
      </c>
      <c r="C3" s="118"/>
      <c r="D3" s="118"/>
      <c r="E3" s="118"/>
      <c r="F3" s="118"/>
      <c r="G3" s="20"/>
      <c r="H3" s="20"/>
      <c r="I3" s="69"/>
      <c r="J3" s="69"/>
      <c r="K3" s="31" t="s">
        <v>5</v>
      </c>
      <c r="L3" s="32"/>
    </row>
    <row r="4" spans="1:12" ht="24.4" customHeight="1">
      <c r="A4" s="21"/>
      <c r="B4" s="121" t="s">
        <v>8</v>
      </c>
      <c r="C4" s="121"/>
      <c r="D4" s="121"/>
      <c r="E4" s="121"/>
      <c r="F4" s="121"/>
      <c r="G4" s="121" t="s">
        <v>58</v>
      </c>
      <c r="H4" s="121" t="s">
        <v>75</v>
      </c>
      <c r="I4" s="121" t="s">
        <v>76</v>
      </c>
      <c r="J4" s="121" t="s">
        <v>77</v>
      </c>
      <c r="K4" s="121" t="s">
        <v>78</v>
      </c>
      <c r="L4" s="33"/>
    </row>
    <row r="5" spans="1:12" ht="24.4" customHeight="1">
      <c r="A5" s="23"/>
      <c r="B5" s="121" t="s">
        <v>79</v>
      </c>
      <c r="C5" s="121"/>
      <c r="D5" s="121"/>
      <c r="E5" s="121" t="s">
        <v>69</v>
      </c>
      <c r="F5" s="121" t="s">
        <v>70</v>
      </c>
      <c r="G5" s="121"/>
      <c r="H5" s="121"/>
      <c r="I5" s="121"/>
      <c r="J5" s="121"/>
      <c r="K5" s="121"/>
      <c r="L5" s="33"/>
    </row>
    <row r="6" spans="1:12" ht="24.4" customHeight="1">
      <c r="A6" s="23"/>
      <c r="B6" s="22" t="s">
        <v>80</v>
      </c>
      <c r="C6" s="22" t="s">
        <v>81</v>
      </c>
      <c r="D6" s="22" t="s">
        <v>82</v>
      </c>
      <c r="E6" s="121"/>
      <c r="F6" s="121"/>
      <c r="G6" s="121"/>
      <c r="H6" s="121"/>
      <c r="I6" s="121"/>
      <c r="J6" s="121"/>
      <c r="K6" s="121"/>
      <c r="L6" s="34"/>
    </row>
    <row r="7" spans="1:12" ht="27" customHeight="1">
      <c r="A7" s="24"/>
      <c r="B7" s="22"/>
      <c r="C7" s="22"/>
      <c r="D7" s="22"/>
      <c r="E7" s="22"/>
      <c r="F7" s="22" t="s">
        <v>71</v>
      </c>
      <c r="G7" s="25">
        <f>SUM(G8:G14)</f>
        <v>3298909.4299999997</v>
      </c>
      <c r="H7" s="25">
        <f>SUM(H8:H14)</f>
        <v>3298909.4299999997</v>
      </c>
      <c r="I7" s="25"/>
      <c r="J7" s="25"/>
      <c r="K7" s="25"/>
      <c r="L7" s="35"/>
    </row>
    <row r="8" spans="1:12" ht="27" customHeight="1">
      <c r="A8" s="24"/>
      <c r="B8" s="95" t="s">
        <v>210</v>
      </c>
      <c r="C8" s="95" t="s">
        <v>211</v>
      </c>
      <c r="D8" s="95" t="s">
        <v>212</v>
      </c>
      <c r="E8" s="97">
        <v>650010</v>
      </c>
      <c r="F8" s="97" t="s">
        <v>203</v>
      </c>
      <c r="G8" s="98">
        <v>93493.08</v>
      </c>
      <c r="H8" s="98">
        <v>93493.08</v>
      </c>
      <c r="I8" s="25"/>
      <c r="J8" s="25"/>
      <c r="K8" s="25"/>
      <c r="L8" s="35"/>
    </row>
    <row r="9" spans="1:12" ht="27" customHeight="1">
      <c r="A9" s="24"/>
      <c r="B9" s="95" t="s">
        <v>210</v>
      </c>
      <c r="C9" s="95" t="s">
        <v>211</v>
      </c>
      <c r="D9" s="95" t="s">
        <v>211</v>
      </c>
      <c r="E9" s="97">
        <v>650010</v>
      </c>
      <c r="F9" s="97" t="s">
        <v>204</v>
      </c>
      <c r="G9" s="98">
        <v>305181.44</v>
      </c>
      <c r="H9" s="98">
        <v>305181.44</v>
      </c>
      <c r="I9" s="25"/>
      <c r="J9" s="25"/>
      <c r="K9" s="25"/>
      <c r="L9" s="35"/>
    </row>
    <row r="10" spans="1:12" ht="27" customHeight="1">
      <c r="A10" s="24"/>
      <c r="B10" s="95" t="s">
        <v>213</v>
      </c>
      <c r="C10" s="95" t="s">
        <v>214</v>
      </c>
      <c r="D10" s="95" t="s">
        <v>212</v>
      </c>
      <c r="E10" s="97">
        <v>650010</v>
      </c>
      <c r="F10" s="97" t="s">
        <v>205</v>
      </c>
      <c r="G10" s="98">
        <v>146868.57</v>
      </c>
      <c r="H10" s="98">
        <v>146868.57</v>
      </c>
      <c r="I10" s="25"/>
      <c r="J10" s="25"/>
      <c r="K10" s="25"/>
      <c r="L10" s="35"/>
    </row>
    <row r="11" spans="1:12" ht="27" customHeight="1">
      <c r="A11" s="24"/>
      <c r="B11" s="95" t="s">
        <v>213</v>
      </c>
      <c r="C11" s="95" t="s">
        <v>214</v>
      </c>
      <c r="D11" s="95" t="s">
        <v>215</v>
      </c>
      <c r="E11" s="97">
        <v>650010</v>
      </c>
      <c r="F11" s="97" t="s">
        <v>206</v>
      </c>
      <c r="G11" s="98">
        <v>19200</v>
      </c>
      <c r="H11" s="98">
        <v>19200</v>
      </c>
      <c r="I11" s="25"/>
      <c r="J11" s="25"/>
      <c r="K11" s="25"/>
      <c r="L11" s="35"/>
    </row>
    <row r="12" spans="1:12" ht="27" customHeight="1">
      <c r="A12" s="24"/>
      <c r="B12" s="95" t="s">
        <v>216</v>
      </c>
      <c r="C12" s="95" t="s">
        <v>217</v>
      </c>
      <c r="D12" s="95" t="s">
        <v>218</v>
      </c>
      <c r="E12" s="97">
        <v>650010</v>
      </c>
      <c r="F12" s="97" t="s">
        <v>207</v>
      </c>
      <c r="G12" s="98">
        <v>2199156.42</v>
      </c>
      <c r="H12" s="98">
        <v>2199156.42</v>
      </c>
      <c r="I12" s="25"/>
      <c r="J12" s="25"/>
      <c r="K12" s="25"/>
      <c r="L12" s="35"/>
    </row>
    <row r="13" spans="1:12" ht="27" customHeight="1">
      <c r="A13" s="24"/>
      <c r="B13" s="95" t="s">
        <v>216</v>
      </c>
      <c r="C13" s="95" t="s">
        <v>217</v>
      </c>
      <c r="D13" s="95" t="s">
        <v>219</v>
      </c>
      <c r="E13" s="97">
        <v>650010</v>
      </c>
      <c r="F13" s="97" t="s">
        <v>208</v>
      </c>
      <c r="G13" s="98">
        <v>306180</v>
      </c>
      <c r="H13" s="98">
        <v>306180</v>
      </c>
      <c r="I13" s="25"/>
      <c r="J13" s="25"/>
      <c r="K13" s="25"/>
      <c r="L13" s="35"/>
    </row>
    <row r="14" spans="1:12" ht="27" customHeight="1">
      <c r="A14" s="23"/>
      <c r="B14" s="95" t="s">
        <v>220</v>
      </c>
      <c r="C14" s="95" t="s">
        <v>221</v>
      </c>
      <c r="D14" s="95" t="s">
        <v>217</v>
      </c>
      <c r="E14" s="97">
        <v>650010</v>
      </c>
      <c r="F14" s="97" t="s">
        <v>209</v>
      </c>
      <c r="G14" s="98">
        <v>228829.92</v>
      </c>
      <c r="H14" s="98">
        <v>228829.92</v>
      </c>
      <c r="I14" s="27"/>
      <c r="J14" s="27"/>
      <c r="K14" s="27"/>
      <c r="L14" s="34"/>
    </row>
  </sheetData>
  <mergeCells count="11">
    <mergeCell ref="B2:K2"/>
    <mergeCell ref="B3:F3"/>
    <mergeCell ref="B4:F4"/>
    <mergeCell ref="B5:D5"/>
    <mergeCell ref="E5:E6"/>
    <mergeCell ref="F5:F6"/>
    <mergeCell ref="G4:G6"/>
    <mergeCell ref="H4:H6"/>
    <mergeCell ref="I4:I6"/>
    <mergeCell ref="J4:J6"/>
    <mergeCell ref="K4:K6"/>
  </mergeCells>
  <phoneticPr fontId="32"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5"/>
  <sheetViews>
    <sheetView workbookViewId="0">
      <pane ySplit="5" topLeftCell="A21" activePane="bottomLeft" state="frozen"/>
      <selection pane="bottomLeft" activeCell="D14" sqref="D14"/>
    </sheetView>
  </sheetViews>
  <sheetFormatPr defaultColWidth="10" defaultRowHeight="13.5"/>
  <cols>
    <col min="1" max="1" width="1.5" customWidth="1"/>
    <col min="2" max="2" width="33.375" customWidth="1"/>
    <col min="3" max="3" width="16.375" customWidth="1"/>
    <col min="4" max="4" width="33.375" customWidth="1"/>
    <col min="5" max="7" width="16.375" customWidth="1"/>
    <col min="8" max="8" width="18.25" customWidth="1"/>
    <col min="9" max="9" width="1.5" customWidth="1"/>
    <col min="10" max="11" width="9.75" customWidth="1"/>
  </cols>
  <sheetData>
    <row r="1" spans="1:9" ht="14.25" customHeight="1">
      <c r="A1" s="74"/>
      <c r="B1" s="40"/>
      <c r="C1" s="75"/>
      <c r="D1" s="75"/>
      <c r="E1" s="41"/>
      <c r="F1" s="41"/>
      <c r="G1" s="41"/>
      <c r="H1" s="76" t="s">
        <v>83</v>
      </c>
      <c r="I1" s="81" t="s">
        <v>3</v>
      </c>
    </row>
    <row r="2" spans="1:9" ht="19.899999999999999" customHeight="1">
      <c r="A2" s="75"/>
      <c r="B2" s="114" t="s">
        <v>84</v>
      </c>
      <c r="C2" s="114"/>
      <c r="D2" s="114"/>
      <c r="E2" s="114"/>
      <c r="F2" s="114"/>
      <c r="G2" s="114"/>
      <c r="H2" s="114"/>
      <c r="I2" s="81"/>
    </row>
    <row r="3" spans="1:9" ht="17.100000000000001" customHeight="1">
      <c r="A3" s="77"/>
      <c r="B3" s="122" t="s">
        <v>272</v>
      </c>
      <c r="C3" s="122"/>
      <c r="D3" s="58"/>
      <c r="E3" s="58"/>
      <c r="F3" s="58"/>
      <c r="G3" s="58"/>
      <c r="H3" s="78" t="s">
        <v>5</v>
      </c>
      <c r="I3" s="82"/>
    </row>
    <row r="4" spans="1:9" ht="21.4" customHeight="1">
      <c r="A4" s="79"/>
      <c r="B4" s="115" t="s">
        <v>6</v>
      </c>
      <c r="C4" s="115"/>
      <c r="D4" s="115" t="s">
        <v>7</v>
      </c>
      <c r="E4" s="115"/>
      <c r="F4" s="115"/>
      <c r="G4" s="115"/>
      <c r="H4" s="115"/>
      <c r="I4" s="56"/>
    </row>
    <row r="5" spans="1:9" ht="21.4" customHeight="1">
      <c r="A5" s="79"/>
      <c r="B5" s="47" t="s">
        <v>8</v>
      </c>
      <c r="C5" s="47" t="s">
        <v>9</v>
      </c>
      <c r="D5" s="47" t="s">
        <v>8</v>
      </c>
      <c r="E5" s="47" t="s">
        <v>58</v>
      </c>
      <c r="F5" s="47" t="s">
        <v>85</v>
      </c>
      <c r="G5" s="47" t="s">
        <v>86</v>
      </c>
      <c r="H5" s="47" t="s">
        <v>87</v>
      </c>
      <c r="I5" s="56"/>
    </row>
    <row r="6" spans="1:9" ht="19.899999999999999" customHeight="1">
      <c r="A6" s="46"/>
      <c r="B6" s="51" t="s">
        <v>88</v>
      </c>
      <c r="C6" s="94">
        <v>3298909.43</v>
      </c>
      <c r="D6" s="51" t="s">
        <v>89</v>
      </c>
      <c r="E6" s="52">
        <f>SUM(F6:H6)</f>
        <v>3298909.4299999997</v>
      </c>
      <c r="F6" s="52">
        <f>SUM(F7:F34)</f>
        <v>3298909.4299999997</v>
      </c>
      <c r="G6" s="52"/>
      <c r="H6" s="52"/>
      <c r="I6" s="63"/>
    </row>
    <row r="7" spans="1:9" ht="19.899999999999999" customHeight="1">
      <c r="A7" s="116"/>
      <c r="B7" s="53" t="s">
        <v>90</v>
      </c>
      <c r="C7" s="94">
        <v>3298909.43</v>
      </c>
      <c r="D7" s="53" t="s">
        <v>91</v>
      </c>
      <c r="E7" s="52"/>
      <c r="F7" s="52"/>
      <c r="G7" s="52"/>
      <c r="H7" s="52"/>
      <c r="I7" s="63"/>
    </row>
    <row r="8" spans="1:9" ht="19.899999999999999" customHeight="1">
      <c r="A8" s="116"/>
      <c r="B8" s="53" t="s">
        <v>92</v>
      </c>
      <c r="C8" s="52"/>
      <c r="D8" s="53" t="s">
        <v>93</v>
      </c>
      <c r="E8" s="52"/>
      <c r="F8" s="52"/>
      <c r="G8" s="52"/>
      <c r="H8" s="52"/>
      <c r="I8" s="63"/>
    </row>
    <row r="9" spans="1:9" ht="19.899999999999999" customHeight="1">
      <c r="A9" s="116"/>
      <c r="B9" s="53" t="s">
        <v>94</v>
      </c>
      <c r="C9" s="52"/>
      <c r="D9" s="53" t="s">
        <v>95</v>
      </c>
      <c r="E9" s="52"/>
      <c r="F9" s="52"/>
      <c r="G9" s="52"/>
      <c r="H9" s="52"/>
      <c r="I9" s="63"/>
    </row>
    <row r="10" spans="1:9" ht="19.899999999999999" customHeight="1">
      <c r="A10" s="46"/>
      <c r="B10" s="51" t="s">
        <v>96</v>
      </c>
      <c r="C10" s="52"/>
      <c r="D10" s="53" t="s">
        <v>97</v>
      </c>
      <c r="E10" s="52"/>
      <c r="F10" s="52"/>
      <c r="G10" s="52"/>
      <c r="H10" s="52"/>
      <c r="I10" s="63"/>
    </row>
    <row r="11" spans="1:9" ht="19.899999999999999" customHeight="1">
      <c r="A11" s="116"/>
      <c r="B11" s="53" t="s">
        <v>90</v>
      </c>
      <c r="C11" s="52"/>
      <c r="D11" s="53" t="s">
        <v>98</v>
      </c>
      <c r="E11" s="52"/>
      <c r="F11" s="52"/>
      <c r="G11" s="52"/>
      <c r="H11" s="52"/>
      <c r="I11" s="63"/>
    </row>
    <row r="12" spans="1:9" ht="19.899999999999999" customHeight="1">
      <c r="A12" s="116"/>
      <c r="B12" s="53" t="s">
        <v>92</v>
      </c>
      <c r="C12" s="52"/>
      <c r="D12" s="53" t="s">
        <v>99</v>
      </c>
      <c r="E12" s="52"/>
      <c r="F12" s="52"/>
      <c r="G12" s="52"/>
      <c r="H12" s="52"/>
      <c r="I12" s="63"/>
    </row>
    <row r="13" spans="1:9" ht="19.899999999999999" customHeight="1">
      <c r="A13" s="116"/>
      <c r="B13" s="53" t="s">
        <v>94</v>
      </c>
      <c r="C13" s="52"/>
      <c r="D13" s="53" t="s">
        <v>100</v>
      </c>
      <c r="E13" s="52"/>
      <c r="F13" s="52"/>
      <c r="G13" s="52"/>
      <c r="H13" s="52"/>
      <c r="I13" s="63"/>
    </row>
    <row r="14" spans="1:9" ht="19.899999999999999" customHeight="1">
      <c r="A14" s="116"/>
      <c r="B14" s="53" t="s">
        <v>101</v>
      </c>
      <c r="C14" s="52"/>
      <c r="D14" s="53" t="s">
        <v>275</v>
      </c>
      <c r="E14" s="52">
        <f t="shared" ref="E14:E26" si="0">SUM(F14:H14)</f>
        <v>398674.52</v>
      </c>
      <c r="F14" s="94">
        <v>398674.52</v>
      </c>
      <c r="G14" s="52"/>
      <c r="H14" s="52"/>
      <c r="I14" s="63"/>
    </row>
    <row r="15" spans="1:9" ht="19.899999999999999" customHeight="1">
      <c r="A15" s="116"/>
      <c r="B15" s="53" t="s">
        <v>101</v>
      </c>
      <c r="C15" s="52"/>
      <c r="D15" s="53" t="s">
        <v>102</v>
      </c>
      <c r="E15" s="52"/>
      <c r="F15" s="52"/>
      <c r="G15" s="52"/>
      <c r="H15" s="52"/>
      <c r="I15" s="63"/>
    </row>
    <row r="16" spans="1:9" ht="19.899999999999999" customHeight="1">
      <c r="A16" s="116"/>
      <c r="B16" s="53" t="s">
        <v>101</v>
      </c>
      <c r="C16" s="52"/>
      <c r="D16" s="53" t="s">
        <v>103</v>
      </c>
      <c r="E16" s="52">
        <f t="shared" si="0"/>
        <v>166068.57</v>
      </c>
      <c r="F16" s="94">
        <v>166068.57</v>
      </c>
      <c r="G16" s="52"/>
      <c r="H16" s="52"/>
      <c r="I16" s="63"/>
    </row>
    <row r="17" spans="1:9" ht="19.899999999999999" customHeight="1">
      <c r="A17" s="116"/>
      <c r="B17" s="53" t="s">
        <v>101</v>
      </c>
      <c r="C17" s="52"/>
      <c r="D17" s="53" t="s">
        <v>104</v>
      </c>
      <c r="E17" s="52"/>
      <c r="F17" s="52"/>
      <c r="G17" s="52"/>
      <c r="H17" s="52"/>
      <c r="I17" s="63"/>
    </row>
    <row r="18" spans="1:9" ht="19.899999999999999" customHeight="1">
      <c r="A18" s="116"/>
      <c r="B18" s="53" t="s">
        <v>101</v>
      </c>
      <c r="C18" s="52"/>
      <c r="D18" s="53" t="s">
        <v>105</v>
      </c>
      <c r="E18" s="52"/>
      <c r="F18" s="52"/>
      <c r="G18" s="52"/>
      <c r="H18" s="52"/>
      <c r="I18" s="63"/>
    </row>
    <row r="19" spans="1:9" ht="19.899999999999999" customHeight="1">
      <c r="A19" s="116"/>
      <c r="B19" s="53" t="s">
        <v>101</v>
      </c>
      <c r="C19" s="52"/>
      <c r="D19" s="53" t="s">
        <v>106</v>
      </c>
      <c r="E19" s="52"/>
      <c r="F19" s="52"/>
      <c r="G19" s="52"/>
      <c r="H19" s="52"/>
      <c r="I19" s="63"/>
    </row>
    <row r="20" spans="1:9" ht="19.899999999999999" customHeight="1">
      <c r="A20" s="116"/>
      <c r="B20" s="53" t="s">
        <v>101</v>
      </c>
      <c r="C20" s="52"/>
      <c r="D20" s="53" t="s">
        <v>107</v>
      </c>
      <c r="E20" s="52"/>
      <c r="F20" s="52"/>
      <c r="G20" s="52"/>
      <c r="H20" s="52"/>
      <c r="I20" s="63"/>
    </row>
    <row r="21" spans="1:9" ht="19.899999999999999" customHeight="1">
      <c r="A21" s="116"/>
      <c r="B21" s="53" t="s">
        <v>101</v>
      </c>
      <c r="C21" s="52"/>
      <c r="D21" s="53" t="s">
        <v>108</v>
      </c>
      <c r="E21" s="52"/>
      <c r="F21" s="52"/>
      <c r="G21" s="52"/>
      <c r="H21" s="52"/>
      <c r="I21" s="63"/>
    </row>
    <row r="22" spans="1:9" ht="19.899999999999999" customHeight="1">
      <c r="A22" s="116"/>
      <c r="B22" s="53" t="s">
        <v>101</v>
      </c>
      <c r="C22" s="52"/>
      <c r="D22" s="53" t="s">
        <v>109</v>
      </c>
      <c r="E22" s="52"/>
      <c r="F22" s="52"/>
      <c r="G22" s="52"/>
      <c r="H22" s="52"/>
      <c r="I22" s="63"/>
    </row>
    <row r="23" spans="1:9" ht="19.899999999999999" customHeight="1">
      <c r="A23" s="116"/>
      <c r="B23" s="53" t="s">
        <v>101</v>
      </c>
      <c r="C23" s="52"/>
      <c r="D23" s="53" t="s">
        <v>110</v>
      </c>
      <c r="E23" s="52"/>
      <c r="F23" s="52"/>
      <c r="G23" s="52"/>
      <c r="H23" s="52"/>
      <c r="I23" s="63"/>
    </row>
    <row r="24" spans="1:9" ht="19.899999999999999" customHeight="1">
      <c r="A24" s="116"/>
      <c r="B24" s="53" t="s">
        <v>101</v>
      </c>
      <c r="C24" s="52"/>
      <c r="D24" s="53" t="s">
        <v>111</v>
      </c>
      <c r="E24" s="52"/>
      <c r="F24" s="52"/>
      <c r="G24" s="52"/>
      <c r="H24" s="52"/>
      <c r="I24" s="63"/>
    </row>
    <row r="25" spans="1:9" ht="19.899999999999999" customHeight="1">
      <c r="A25" s="116"/>
      <c r="B25" s="53" t="s">
        <v>101</v>
      </c>
      <c r="C25" s="52"/>
      <c r="D25" s="53" t="s">
        <v>112</v>
      </c>
      <c r="E25" s="52">
        <f t="shared" si="0"/>
        <v>2505336.42</v>
      </c>
      <c r="F25" s="94">
        <v>2505336.42</v>
      </c>
      <c r="G25" s="52"/>
      <c r="H25" s="52"/>
      <c r="I25" s="63"/>
    </row>
    <row r="26" spans="1:9" ht="19.899999999999999" customHeight="1">
      <c r="A26" s="116"/>
      <c r="B26" s="53" t="s">
        <v>101</v>
      </c>
      <c r="C26" s="52"/>
      <c r="D26" s="53" t="s">
        <v>113</v>
      </c>
      <c r="E26" s="52">
        <f t="shared" si="0"/>
        <v>228829.92</v>
      </c>
      <c r="F26" s="94">
        <v>228829.92</v>
      </c>
      <c r="G26" s="52"/>
      <c r="H26" s="52"/>
      <c r="I26" s="63"/>
    </row>
    <row r="27" spans="1:9" ht="19.899999999999999" customHeight="1">
      <c r="A27" s="116"/>
      <c r="B27" s="53" t="s">
        <v>101</v>
      </c>
      <c r="C27" s="52"/>
      <c r="D27" s="53" t="s">
        <v>114</v>
      </c>
      <c r="E27" s="52"/>
      <c r="F27" s="52"/>
      <c r="G27" s="52"/>
      <c r="H27" s="52"/>
      <c r="I27" s="63"/>
    </row>
    <row r="28" spans="1:9" ht="19.899999999999999" customHeight="1">
      <c r="A28" s="116"/>
      <c r="B28" s="53" t="s">
        <v>101</v>
      </c>
      <c r="C28" s="52"/>
      <c r="D28" s="53" t="s">
        <v>115</v>
      </c>
      <c r="E28" s="52"/>
      <c r="F28" s="52"/>
      <c r="G28" s="52"/>
      <c r="H28" s="52"/>
      <c r="I28" s="63"/>
    </row>
    <row r="29" spans="1:9" ht="19.899999999999999" customHeight="1">
      <c r="A29" s="116"/>
      <c r="B29" s="53" t="s">
        <v>101</v>
      </c>
      <c r="C29" s="52"/>
      <c r="D29" s="53" t="s">
        <v>116</v>
      </c>
      <c r="E29" s="52"/>
      <c r="F29" s="52"/>
      <c r="G29" s="52"/>
      <c r="H29" s="52"/>
      <c r="I29" s="63"/>
    </row>
    <row r="30" spans="1:9" ht="19.899999999999999" customHeight="1">
      <c r="A30" s="116"/>
      <c r="B30" s="53" t="s">
        <v>101</v>
      </c>
      <c r="C30" s="52"/>
      <c r="D30" s="53" t="s">
        <v>117</v>
      </c>
      <c r="E30" s="52"/>
      <c r="F30" s="52"/>
      <c r="G30" s="52"/>
      <c r="H30" s="52"/>
      <c r="I30" s="63"/>
    </row>
    <row r="31" spans="1:9" ht="19.899999999999999" customHeight="1">
      <c r="A31" s="116"/>
      <c r="B31" s="53" t="s">
        <v>101</v>
      </c>
      <c r="C31" s="52"/>
      <c r="D31" s="53" t="s">
        <v>118</v>
      </c>
      <c r="E31" s="52"/>
      <c r="F31" s="52"/>
      <c r="G31" s="52"/>
      <c r="H31" s="52"/>
      <c r="I31" s="63"/>
    </row>
    <row r="32" spans="1:9" ht="19.899999999999999" customHeight="1">
      <c r="A32" s="116"/>
      <c r="B32" s="53" t="s">
        <v>101</v>
      </c>
      <c r="C32" s="52"/>
      <c r="D32" s="53" t="s">
        <v>119</v>
      </c>
      <c r="E32" s="52"/>
      <c r="F32" s="52"/>
      <c r="G32" s="52"/>
      <c r="H32" s="52"/>
      <c r="I32" s="63"/>
    </row>
    <row r="33" spans="1:9" ht="19.899999999999999" customHeight="1">
      <c r="A33" s="116"/>
      <c r="B33" s="53" t="s">
        <v>101</v>
      </c>
      <c r="C33" s="52"/>
      <c r="D33" s="53" t="s">
        <v>120</v>
      </c>
      <c r="E33" s="52"/>
      <c r="F33" s="52"/>
      <c r="G33" s="52"/>
      <c r="H33" s="52"/>
      <c r="I33" s="63"/>
    </row>
    <row r="34" spans="1:9" ht="19.899999999999999" customHeight="1">
      <c r="A34" s="116"/>
      <c r="B34" s="53" t="s">
        <v>101</v>
      </c>
      <c r="C34" s="52"/>
      <c r="D34" s="53" t="s">
        <v>121</v>
      </c>
      <c r="E34" s="52"/>
      <c r="F34" s="52"/>
      <c r="G34" s="52"/>
      <c r="H34" s="52"/>
      <c r="I34" s="63"/>
    </row>
    <row r="35" spans="1:9" ht="8.4499999999999993" customHeight="1">
      <c r="A35" s="80"/>
      <c r="B35" s="80"/>
      <c r="C35" s="80"/>
      <c r="D35" s="48"/>
      <c r="E35" s="80"/>
      <c r="F35" s="80"/>
      <c r="G35" s="80"/>
      <c r="H35" s="80"/>
      <c r="I35" s="57"/>
    </row>
  </sheetData>
  <mergeCells count="6">
    <mergeCell ref="A11:A34"/>
    <mergeCell ref="B2:H2"/>
    <mergeCell ref="B3:C3"/>
    <mergeCell ref="B4:C4"/>
    <mergeCell ref="D4:H4"/>
    <mergeCell ref="A7:A9"/>
  </mergeCells>
  <phoneticPr fontId="32"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N33"/>
  <sheetViews>
    <sheetView topLeftCell="B1" workbookViewId="0">
      <pane ySplit="6" topLeftCell="A13" activePane="bottomLeft" state="frozen"/>
      <selection pane="bottomLeft" activeCell="B8" sqref="B8:AM32"/>
    </sheetView>
  </sheetViews>
  <sheetFormatPr defaultColWidth="10" defaultRowHeight="13.5"/>
  <cols>
    <col min="1" max="1" width="1.5" customWidth="1"/>
    <col min="2" max="3" width="5.875" customWidth="1"/>
    <col min="4" max="4" width="11.625" customWidth="1"/>
    <col min="5" max="5" width="23.5" customWidth="1"/>
    <col min="6" max="9" width="16" customWidth="1"/>
    <col min="10" max="13" width="5.875" customWidth="1"/>
    <col min="14" max="16" width="7.25" customWidth="1"/>
    <col min="17" max="23" width="5.875" customWidth="1"/>
    <col min="24" max="26" width="7.25" customWidth="1"/>
    <col min="27" max="33" width="5.875" customWidth="1"/>
    <col min="34" max="39" width="7.25" customWidth="1"/>
    <col min="40" max="40" width="1.5" customWidth="1"/>
    <col min="41" max="42" width="9.75" customWidth="1"/>
  </cols>
  <sheetData>
    <row r="1" spans="1:40" ht="24.95" customHeight="1">
      <c r="A1" s="65"/>
      <c r="B1" s="2"/>
      <c r="C1" s="2"/>
      <c r="D1" s="66"/>
      <c r="E1" s="66"/>
      <c r="F1" s="17"/>
      <c r="G1" s="17"/>
      <c r="H1" s="17"/>
      <c r="I1" s="66"/>
      <c r="J1" s="66"/>
      <c r="K1" s="17"/>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70" t="s">
        <v>122</v>
      </c>
      <c r="AN1" s="71"/>
    </row>
    <row r="2" spans="1:40" ht="22.9" customHeight="1">
      <c r="A2" s="17"/>
      <c r="B2" s="117" t="s">
        <v>123</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71"/>
    </row>
    <row r="3" spans="1:40" ht="19.5" customHeight="1">
      <c r="A3" s="20"/>
      <c r="B3" s="118" t="s">
        <v>274</v>
      </c>
      <c r="C3" s="118"/>
      <c r="D3" s="118"/>
      <c r="E3" s="118"/>
      <c r="F3" s="67"/>
      <c r="G3" s="20"/>
      <c r="H3" s="68"/>
      <c r="I3" s="67"/>
      <c r="J3" s="67"/>
      <c r="K3" s="69"/>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123" t="s">
        <v>5</v>
      </c>
      <c r="AM3" s="123"/>
      <c r="AN3" s="72"/>
    </row>
    <row r="4" spans="1:40" ht="24.4" customHeight="1">
      <c r="A4" s="21"/>
      <c r="B4" s="119" t="s">
        <v>8</v>
      </c>
      <c r="C4" s="119"/>
      <c r="D4" s="119"/>
      <c r="E4" s="119"/>
      <c r="F4" s="119" t="s">
        <v>124</v>
      </c>
      <c r="G4" s="119" t="s">
        <v>125</v>
      </c>
      <c r="H4" s="119"/>
      <c r="I4" s="119"/>
      <c r="J4" s="119"/>
      <c r="K4" s="119"/>
      <c r="L4" s="119"/>
      <c r="M4" s="119"/>
      <c r="N4" s="119"/>
      <c r="O4" s="119"/>
      <c r="P4" s="119"/>
      <c r="Q4" s="119" t="s">
        <v>126</v>
      </c>
      <c r="R4" s="119"/>
      <c r="S4" s="119"/>
      <c r="T4" s="119"/>
      <c r="U4" s="119"/>
      <c r="V4" s="119"/>
      <c r="W4" s="119"/>
      <c r="X4" s="119"/>
      <c r="Y4" s="119"/>
      <c r="Z4" s="119"/>
      <c r="AA4" s="119" t="s">
        <v>127</v>
      </c>
      <c r="AB4" s="119"/>
      <c r="AC4" s="119"/>
      <c r="AD4" s="119"/>
      <c r="AE4" s="119"/>
      <c r="AF4" s="119"/>
      <c r="AG4" s="119"/>
      <c r="AH4" s="119"/>
      <c r="AI4" s="119"/>
      <c r="AJ4" s="119"/>
      <c r="AK4" s="119"/>
      <c r="AL4" s="119"/>
      <c r="AM4" s="119"/>
      <c r="AN4" s="73"/>
    </row>
    <row r="5" spans="1:40" ht="24.4" customHeight="1">
      <c r="A5" s="21"/>
      <c r="B5" s="119" t="s">
        <v>79</v>
      </c>
      <c r="C5" s="119"/>
      <c r="D5" s="119" t="s">
        <v>69</v>
      </c>
      <c r="E5" s="119" t="s">
        <v>70</v>
      </c>
      <c r="F5" s="119"/>
      <c r="G5" s="119" t="s">
        <v>58</v>
      </c>
      <c r="H5" s="119" t="s">
        <v>128</v>
      </c>
      <c r="I5" s="119"/>
      <c r="J5" s="119"/>
      <c r="K5" s="119" t="s">
        <v>129</v>
      </c>
      <c r="L5" s="119"/>
      <c r="M5" s="119"/>
      <c r="N5" s="119" t="s">
        <v>130</v>
      </c>
      <c r="O5" s="119"/>
      <c r="P5" s="119"/>
      <c r="Q5" s="119" t="s">
        <v>58</v>
      </c>
      <c r="R5" s="119" t="s">
        <v>128</v>
      </c>
      <c r="S5" s="119"/>
      <c r="T5" s="119"/>
      <c r="U5" s="119" t="s">
        <v>129</v>
      </c>
      <c r="V5" s="119"/>
      <c r="W5" s="119"/>
      <c r="X5" s="119" t="s">
        <v>130</v>
      </c>
      <c r="Y5" s="119"/>
      <c r="Z5" s="119"/>
      <c r="AA5" s="119" t="s">
        <v>58</v>
      </c>
      <c r="AB5" s="119" t="s">
        <v>128</v>
      </c>
      <c r="AC5" s="119"/>
      <c r="AD5" s="119"/>
      <c r="AE5" s="119" t="s">
        <v>129</v>
      </c>
      <c r="AF5" s="119"/>
      <c r="AG5" s="119"/>
      <c r="AH5" s="119" t="s">
        <v>130</v>
      </c>
      <c r="AI5" s="119"/>
      <c r="AJ5" s="119"/>
      <c r="AK5" s="119" t="s">
        <v>131</v>
      </c>
      <c r="AL5" s="119"/>
      <c r="AM5" s="119"/>
      <c r="AN5" s="73"/>
    </row>
    <row r="6" spans="1:40" ht="39" customHeight="1">
      <c r="A6" s="18"/>
      <c r="B6" s="37" t="s">
        <v>80</v>
      </c>
      <c r="C6" s="37" t="s">
        <v>81</v>
      </c>
      <c r="D6" s="119"/>
      <c r="E6" s="119"/>
      <c r="F6" s="119"/>
      <c r="G6" s="119"/>
      <c r="H6" s="37" t="s">
        <v>132</v>
      </c>
      <c r="I6" s="37" t="s">
        <v>75</v>
      </c>
      <c r="J6" s="37" t="s">
        <v>76</v>
      </c>
      <c r="K6" s="37" t="s">
        <v>132</v>
      </c>
      <c r="L6" s="37" t="s">
        <v>75</v>
      </c>
      <c r="M6" s="37" t="s">
        <v>76</v>
      </c>
      <c r="N6" s="37" t="s">
        <v>132</v>
      </c>
      <c r="O6" s="37" t="s">
        <v>133</v>
      </c>
      <c r="P6" s="37" t="s">
        <v>134</v>
      </c>
      <c r="Q6" s="119"/>
      <c r="R6" s="37" t="s">
        <v>132</v>
      </c>
      <c r="S6" s="37" t="s">
        <v>75</v>
      </c>
      <c r="T6" s="37" t="s">
        <v>76</v>
      </c>
      <c r="U6" s="37" t="s">
        <v>132</v>
      </c>
      <c r="V6" s="37" t="s">
        <v>75</v>
      </c>
      <c r="W6" s="37" t="s">
        <v>76</v>
      </c>
      <c r="X6" s="37" t="s">
        <v>132</v>
      </c>
      <c r="Y6" s="37" t="s">
        <v>133</v>
      </c>
      <c r="Z6" s="37" t="s">
        <v>134</v>
      </c>
      <c r="AA6" s="119"/>
      <c r="AB6" s="37" t="s">
        <v>132</v>
      </c>
      <c r="AC6" s="37" t="s">
        <v>75</v>
      </c>
      <c r="AD6" s="37" t="s">
        <v>76</v>
      </c>
      <c r="AE6" s="37" t="s">
        <v>132</v>
      </c>
      <c r="AF6" s="37" t="s">
        <v>75</v>
      </c>
      <c r="AG6" s="37" t="s">
        <v>76</v>
      </c>
      <c r="AH6" s="37" t="s">
        <v>132</v>
      </c>
      <c r="AI6" s="37" t="s">
        <v>133</v>
      </c>
      <c r="AJ6" s="37" t="s">
        <v>134</v>
      </c>
      <c r="AK6" s="37" t="s">
        <v>132</v>
      </c>
      <c r="AL6" s="37" t="s">
        <v>133</v>
      </c>
      <c r="AM6" s="37" t="s">
        <v>134</v>
      </c>
      <c r="AN6" s="73"/>
    </row>
    <row r="7" spans="1:40" ht="22.9" customHeight="1">
      <c r="A7" s="21"/>
      <c r="B7" s="22"/>
      <c r="C7" s="22"/>
      <c r="D7" s="22"/>
      <c r="E7" s="22" t="s">
        <v>71</v>
      </c>
      <c r="F7" s="25">
        <f>SUM(F8:F32)</f>
        <v>3298909.4299999992</v>
      </c>
      <c r="G7" s="25">
        <f t="shared" ref="G7:I7" si="0">SUM(G8:G32)</f>
        <v>3298909.4299999992</v>
      </c>
      <c r="H7" s="25">
        <f t="shared" si="0"/>
        <v>3298909.4299999992</v>
      </c>
      <c r="I7" s="25">
        <f t="shared" si="0"/>
        <v>3298909.4299999992</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73"/>
    </row>
    <row r="8" spans="1:40" ht="24" customHeight="1">
      <c r="A8" s="21"/>
      <c r="B8" s="102" t="s">
        <v>222</v>
      </c>
      <c r="C8" s="95" t="s">
        <v>217</v>
      </c>
      <c r="D8" s="103">
        <v>650010</v>
      </c>
      <c r="E8" s="104" t="s">
        <v>223</v>
      </c>
      <c r="F8" s="98">
        <v>693708</v>
      </c>
      <c r="G8" s="98">
        <v>693708</v>
      </c>
      <c r="H8" s="98">
        <v>693708</v>
      </c>
      <c r="I8" s="98">
        <v>693708</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73"/>
    </row>
    <row r="9" spans="1:40" ht="24" customHeight="1">
      <c r="A9" s="21"/>
      <c r="B9" s="102" t="s">
        <v>222</v>
      </c>
      <c r="C9" s="95" t="s">
        <v>212</v>
      </c>
      <c r="D9" s="103">
        <v>650010</v>
      </c>
      <c r="E9" s="104" t="s">
        <v>224</v>
      </c>
      <c r="F9" s="98">
        <v>88596</v>
      </c>
      <c r="G9" s="98">
        <v>88596</v>
      </c>
      <c r="H9" s="98">
        <v>88596</v>
      </c>
      <c r="I9" s="98">
        <v>88596</v>
      </c>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73"/>
    </row>
    <row r="10" spans="1:40" ht="24" customHeight="1">
      <c r="A10" s="21"/>
      <c r="B10" s="102" t="s">
        <v>222</v>
      </c>
      <c r="C10" s="95" t="s">
        <v>248</v>
      </c>
      <c r="D10" s="103">
        <v>650010</v>
      </c>
      <c r="E10" s="104" t="s">
        <v>225</v>
      </c>
      <c r="F10" s="98">
        <v>1125080</v>
      </c>
      <c r="G10" s="98">
        <v>1125080</v>
      </c>
      <c r="H10" s="98">
        <v>1125080</v>
      </c>
      <c r="I10" s="98">
        <v>1125080</v>
      </c>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73"/>
    </row>
    <row r="11" spans="1:40" ht="24" customHeight="1">
      <c r="A11" s="21"/>
      <c r="B11" s="102" t="s">
        <v>222</v>
      </c>
      <c r="C11" s="95" t="s">
        <v>249</v>
      </c>
      <c r="D11" s="103">
        <v>650010</v>
      </c>
      <c r="E11" s="104" t="s">
        <v>226</v>
      </c>
      <c r="F11" s="98">
        <v>305181.44</v>
      </c>
      <c r="G11" s="98">
        <v>305181.44</v>
      </c>
      <c r="H11" s="98">
        <v>305181.44</v>
      </c>
      <c r="I11" s="98">
        <v>305181.44</v>
      </c>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73"/>
    </row>
    <row r="12" spans="1:40" ht="24" customHeight="1">
      <c r="A12" s="21"/>
      <c r="B12" s="102" t="s">
        <v>222</v>
      </c>
      <c r="C12" s="95" t="s">
        <v>250</v>
      </c>
      <c r="D12" s="103">
        <v>650010</v>
      </c>
      <c r="E12" s="104" t="s">
        <v>227</v>
      </c>
      <c r="F12" s="98">
        <v>146868.57</v>
      </c>
      <c r="G12" s="98">
        <v>146868.57</v>
      </c>
      <c r="H12" s="98">
        <v>146868.57</v>
      </c>
      <c r="I12" s="98">
        <v>146868.57</v>
      </c>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73"/>
    </row>
    <row r="13" spans="1:40" ht="24" customHeight="1">
      <c r="A13" s="21"/>
      <c r="B13" s="102" t="s">
        <v>222</v>
      </c>
      <c r="C13" s="95" t="s">
        <v>214</v>
      </c>
      <c r="D13" s="103">
        <v>650010</v>
      </c>
      <c r="E13" s="104" t="s">
        <v>228</v>
      </c>
      <c r="F13" s="98">
        <v>38273.839999999997</v>
      </c>
      <c r="G13" s="98">
        <v>38273.839999999997</v>
      </c>
      <c r="H13" s="98">
        <v>38273.839999999997</v>
      </c>
      <c r="I13" s="98">
        <v>38273.839999999997</v>
      </c>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73"/>
    </row>
    <row r="14" spans="1:40" ht="24" customHeight="1">
      <c r="A14" s="21"/>
      <c r="B14" s="102" t="s">
        <v>222</v>
      </c>
      <c r="C14" s="95" t="s">
        <v>251</v>
      </c>
      <c r="D14" s="103">
        <v>650010</v>
      </c>
      <c r="E14" s="104" t="s">
        <v>229</v>
      </c>
      <c r="F14" s="98">
        <v>26703.38</v>
      </c>
      <c r="G14" s="98">
        <v>26703.38</v>
      </c>
      <c r="H14" s="98">
        <v>26703.38</v>
      </c>
      <c r="I14" s="98">
        <v>26703.38</v>
      </c>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73"/>
    </row>
    <row r="15" spans="1:40" ht="24" customHeight="1">
      <c r="A15" s="21"/>
      <c r="B15" s="102" t="s">
        <v>222</v>
      </c>
      <c r="C15" s="95" t="s">
        <v>252</v>
      </c>
      <c r="D15" s="103">
        <v>650010</v>
      </c>
      <c r="E15" s="104" t="s">
        <v>209</v>
      </c>
      <c r="F15" s="98">
        <v>228829.92</v>
      </c>
      <c r="G15" s="98">
        <v>228829.92</v>
      </c>
      <c r="H15" s="98">
        <v>228829.92</v>
      </c>
      <c r="I15" s="98">
        <v>228829.92</v>
      </c>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73"/>
    </row>
    <row r="16" spans="1:40" ht="24" customHeight="1">
      <c r="A16" s="21"/>
      <c r="B16" s="102" t="s">
        <v>222</v>
      </c>
      <c r="C16" s="95" t="s">
        <v>219</v>
      </c>
      <c r="D16" s="103">
        <v>650010</v>
      </c>
      <c r="E16" s="104" t="s">
        <v>230</v>
      </c>
      <c r="F16" s="98">
        <v>306180</v>
      </c>
      <c r="G16" s="98">
        <v>306180</v>
      </c>
      <c r="H16" s="98">
        <v>306180</v>
      </c>
      <c r="I16" s="98">
        <v>306180</v>
      </c>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73"/>
    </row>
    <row r="17" spans="1:40" ht="24" customHeight="1">
      <c r="A17" s="101"/>
      <c r="B17" s="102" t="s">
        <v>231</v>
      </c>
      <c r="C17" s="105" t="s">
        <v>217</v>
      </c>
      <c r="D17" s="103">
        <v>650010</v>
      </c>
      <c r="E17" s="104" t="s">
        <v>232</v>
      </c>
      <c r="F17" s="98">
        <v>37630.15</v>
      </c>
      <c r="G17" s="98">
        <v>37630.15</v>
      </c>
      <c r="H17" s="98">
        <v>37630.15</v>
      </c>
      <c r="I17" s="98">
        <v>37630.15</v>
      </c>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48"/>
    </row>
    <row r="18" spans="1:40" ht="24" customHeight="1">
      <c r="B18" s="102" t="s">
        <v>231</v>
      </c>
      <c r="C18" s="107" t="s">
        <v>253</v>
      </c>
      <c r="D18" s="103">
        <v>650010</v>
      </c>
      <c r="E18" s="104" t="s">
        <v>233</v>
      </c>
      <c r="F18" s="108">
        <v>960</v>
      </c>
      <c r="G18" s="108">
        <v>960</v>
      </c>
      <c r="H18" s="108">
        <v>960</v>
      </c>
      <c r="I18" s="108">
        <v>960</v>
      </c>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row>
    <row r="19" spans="1:40" ht="24" customHeight="1">
      <c r="B19" s="102" t="s">
        <v>231</v>
      </c>
      <c r="C19" s="107" t="s">
        <v>254</v>
      </c>
      <c r="D19" s="103">
        <v>650010</v>
      </c>
      <c r="E19" s="104" t="s">
        <v>234</v>
      </c>
      <c r="F19" s="98">
        <v>40000</v>
      </c>
      <c r="G19" s="98">
        <v>40000</v>
      </c>
      <c r="H19" s="98">
        <v>40000</v>
      </c>
      <c r="I19" s="98">
        <v>40000</v>
      </c>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row>
    <row r="20" spans="1:40" ht="24" customHeight="1">
      <c r="B20" s="102" t="s">
        <v>231</v>
      </c>
      <c r="C20" s="107" t="s">
        <v>255</v>
      </c>
      <c r="D20" s="103">
        <v>650010</v>
      </c>
      <c r="E20" s="104" t="s">
        <v>235</v>
      </c>
      <c r="F20" s="98">
        <v>5100</v>
      </c>
      <c r="G20" s="98">
        <v>5100</v>
      </c>
      <c r="H20" s="98">
        <v>5100</v>
      </c>
      <c r="I20" s="98">
        <v>5100</v>
      </c>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row>
    <row r="21" spans="1:40" ht="24" customHeight="1">
      <c r="B21" s="102" t="s">
        <v>231</v>
      </c>
      <c r="C21" s="107" t="s">
        <v>256</v>
      </c>
      <c r="D21" s="103">
        <v>650010</v>
      </c>
      <c r="E21" s="104" t="s">
        <v>236</v>
      </c>
      <c r="F21" s="98">
        <v>35849.25</v>
      </c>
      <c r="G21" s="98">
        <v>35849.25</v>
      </c>
      <c r="H21" s="98">
        <v>35849.25</v>
      </c>
      <c r="I21" s="98">
        <v>35849.25</v>
      </c>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row>
    <row r="22" spans="1:40" ht="24" customHeight="1">
      <c r="B22" s="102" t="s">
        <v>231</v>
      </c>
      <c r="C22" s="107" t="s">
        <v>257</v>
      </c>
      <c r="D22" s="103">
        <v>650010</v>
      </c>
      <c r="E22" s="104" t="s">
        <v>237</v>
      </c>
      <c r="F22" s="98">
        <v>16000</v>
      </c>
      <c r="G22" s="98">
        <v>16000</v>
      </c>
      <c r="H22" s="98">
        <v>16000</v>
      </c>
      <c r="I22" s="98">
        <v>16000</v>
      </c>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row>
    <row r="23" spans="1:40" ht="24" customHeight="1">
      <c r="B23" s="102" t="s">
        <v>231</v>
      </c>
      <c r="C23" s="107" t="s">
        <v>258</v>
      </c>
      <c r="D23" s="103">
        <v>650010</v>
      </c>
      <c r="E23" s="104" t="s">
        <v>238</v>
      </c>
      <c r="F23" s="108">
        <v>500</v>
      </c>
      <c r="G23" s="108">
        <v>500</v>
      </c>
      <c r="H23" s="108">
        <v>500</v>
      </c>
      <c r="I23" s="108">
        <v>500</v>
      </c>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row>
    <row r="24" spans="1:40" ht="24" customHeight="1">
      <c r="B24" s="102" t="s">
        <v>231</v>
      </c>
      <c r="C24" s="107" t="s">
        <v>259</v>
      </c>
      <c r="D24" s="103">
        <v>650010</v>
      </c>
      <c r="E24" s="104" t="s">
        <v>239</v>
      </c>
      <c r="F24" s="98">
        <v>3040</v>
      </c>
      <c r="G24" s="98">
        <v>3040</v>
      </c>
      <c r="H24" s="98">
        <v>3040</v>
      </c>
      <c r="I24" s="98">
        <v>3040</v>
      </c>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row>
    <row r="25" spans="1:40" ht="24" customHeight="1">
      <c r="B25" s="102" t="s">
        <v>231</v>
      </c>
      <c r="C25" s="107" t="s">
        <v>260</v>
      </c>
      <c r="D25" s="103">
        <v>650010</v>
      </c>
      <c r="E25" s="104" t="s">
        <v>150</v>
      </c>
      <c r="F25" s="98">
        <v>5117</v>
      </c>
      <c r="G25" s="98">
        <v>5117</v>
      </c>
      <c r="H25" s="98">
        <v>5117</v>
      </c>
      <c r="I25" s="98">
        <v>5117</v>
      </c>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row>
    <row r="26" spans="1:40" ht="24" customHeight="1">
      <c r="B26" s="102" t="s">
        <v>231</v>
      </c>
      <c r="C26" s="107" t="s">
        <v>261</v>
      </c>
      <c r="D26" s="103">
        <v>650010</v>
      </c>
      <c r="E26" s="104" t="s">
        <v>240</v>
      </c>
      <c r="F26" s="98">
        <v>38151.279999999999</v>
      </c>
      <c r="G26" s="98">
        <v>38151.279999999999</v>
      </c>
      <c r="H26" s="98">
        <v>38151.279999999999</v>
      </c>
      <c r="I26" s="98">
        <v>38151.279999999999</v>
      </c>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row>
    <row r="27" spans="1:40" ht="24" customHeight="1">
      <c r="B27" s="102" t="s">
        <v>231</v>
      </c>
      <c r="C27" s="107" t="s">
        <v>262</v>
      </c>
      <c r="D27" s="103">
        <v>650010</v>
      </c>
      <c r="E27" s="104" t="s">
        <v>241</v>
      </c>
      <c r="F27" s="98">
        <v>23511.24</v>
      </c>
      <c r="G27" s="98">
        <v>23511.24</v>
      </c>
      <c r="H27" s="98">
        <v>23511.24</v>
      </c>
      <c r="I27" s="98">
        <v>23511.24</v>
      </c>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row>
    <row r="28" spans="1:40" ht="24" customHeight="1">
      <c r="B28" s="102" t="s">
        <v>231</v>
      </c>
      <c r="C28" s="107" t="s">
        <v>263</v>
      </c>
      <c r="D28" s="103">
        <v>650010</v>
      </c>
      <c r="E28" s="104" t="s">
        <v>242</v>
      </c>
      <c r="F28" s="98">
        <v>11340</v>
      </c>
      <c r="G28" s="98">
        <v>11340</v>
      </c>
      <c r="H28" s="98">
        <v>11340</v>
      </c>
      <c r="I28" s="98">
        <v>11340</v>
      </c>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row>
    <row r="29" spans="1:40" ht="24" customHeight="1">
      <c r="B29" s="102" t="s">
        <v>231</v>
      </c>
      <c r="C29" s="107" t="s">
        <v>264</v>
      </c>
      <c r="D29" s="103">
        <v>650010</v>
      </c>
      <c r="E29" s="104" t="s">
        <v>243</v>
      </c>
      <c r="F29" s="98">
        <v>37803.61</v>
      </c>
      <c r="G29" s="98">
        <v>37803.61</v>
      </c>
      <c r="H29" s="98">
        <v>37803.61</v>
      </c>
      <c r="I29" s="98">
        <v>37803.61</v>
      </c>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row>
    <row r="30" spans="1:40" ht="24" customHeight="1">
      <c r="B30" s="102" t="s">
        <v>244</v>
      </c>
      <c r="C30" s="107" t="s">
        <v>253</v>
      </c>
      <c r="D30" s="103">
        <v>650010</v>
      </c>
      <c r="E30" s="104" t="s">
        <v>245</v>
      </c>
      <c r="F30" s="98">
        <v>77578.8</v>
      </c>
      <c r="G30" s="98">
        <v>77578.8</v>
      </c>
      <c r="H30" s="98">
        <v>77578.8</v>
      </c>
      <c r="I30" s="98">
        <v>77578.8</v>
      </c>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row>
    <row r="31" spans="1:40" ht="24" customHeight="1">
      <c r="B31" s="102" t="s">
        <v>244</v>
      </c>
      <c r="C31" s="107" t="s">
        <v>255</v>
      </c>
      <c r="D31" s="103">
        <v>650010</v>
      </c>
      <c r="E31" s="104" t="s">
        <v>246</v>
      </c>
      <c r="F31" s="98">
        <v>6726.95</v>
      </c>
      <c r="G31" s="98">
        <v>6726.95</v>
      </c>
      <c r="H31" s="98">
        <v>6726.95</v>
      </c>
      <c r="I31" s="98">
        <v>6726.95</v>
      </c>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row>
    <row r="32" spans="1:40" ht="24" customHeight="1">
      <c r="B32" s="102" t="s">
        <v>244</v>
      </c>
      <c r="C32" s="107" t="s">
        <v>256</v>
      </c>
      <c r="D32" s="103">
        <v>650010</v>
      </c>
      <c r="E32" s="104" t="s">
        <v>247</v>
      </c>
      <c r="F32" s="108">
        <v>180</v>
      </c>
      <c r="G32" s="108">
        <v>180</v>
      </c>
      <c r="H32" s="108">
        <v>180</v>
      </c>
      <c r="I32" s="108">
        <v>180</v>
      </c>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row>
    <row r="33" spans="2:3">
      <c r="B33" s="96"/>
      <c r="C33" s="96"/>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32"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4"/>
  <sheetViews>
    <sheetView workbookViewId="0">
      <selection activeCell="F12" sqref="F12"/>
    </sheetView>
  </sheetViews>
  <sheetFormatPr defaultColWidth="10" defaultRowHeight="13.5"/>
  <cols>
    <col min="1" max="1" width="1.5" customWidth="1"/>
    <col min="2" max="4" width="6.125" customWidth="1"/>
    <col min="5" max="5" width="16.875" customWidth="1"/>
    <col min="6" max="6" width="41" customWidth="1"/>
    <col min="7" max="7" width="16.375" customWidth="1"/>
    <col min="8" max="8" width="16.625" customWidth="1"/>
    <col min="9" max="9" width="16.375" customWidth="1"/>
    <col min="10" max="10" width="1.5" customWidth="1"/>
    <col min="11" max="11" width="9.75" customWidth="1"/>
  </cols>
  <sheetData>
    <row r="1" spans="1:10" ht="14.25" customHeight="1">
      <c r="A1" s="42"/>
      <c r="B1" s="125"/>
      <c r="C1" s="125"/>
      <c r="D1" s="125"/>
      <c r="E1" s="41"/>
      <c r="F1" s="41"/>
      <c r="G1" s="126" t="s">
        <v>135</v>
      </c>
      <c r="H1" s="126"/>
      <c r="I1" s="126"/>
      <c r="J1" s="62"/>
    </row>
    <row r="2" spans="1:10" ht="19.899999999999999" customHeight="1">
      <c r="A2" s="42"/>
      <c r="B2" s="127" t="s">
        <v>136</v>
      </c>
      <c r="C2" s="127"/>
      <c r="D2" s="127"/>
      <c r="E2" s="127"/>
      <c r="F2" s="127"/>
      <c r="G2" s="127"/>
      <c r="H2" s="127"/>
      <c r="I2" s="127"/>
      <c r="J2" s="62" t="s">
        <v>3</v>
      </c>
    </row>
    <row r="3" spans="1:10" ht="17.100000000000001" customHeight="1">
      <c r="A3" s="44"/>
      <c r="B3" s="122" t="s">
        <v>272</v>
      </c>
      <c r="C3" s="122"/>
      <c r="D3" s="122"/>
      <c r="E3" s="122"/>
      <c r="F3" s="122"/>
      <c r="G3" s="44"/>
      <c r="H3" s="58"/>
      <c r="I3" s="45" t="s">
        <v>5</v>
      </c>
      <c r="J3" s="62"/>
    </row>
    <row r="4" spans="1:10" ht="21.4" customHeight="1">
      <c r="A4" s="48"/>
      <c r="B4" s="115" t="s">
        <v>8</v>
      </c>
      <c r="C4" s="115"/>
      <c r="D4" s="115"/>
      <c r="E4" s="115"/>
      <c r="F4" s="115"/>
      <c r="G4" s="115" t="s">
        <v>58</v>
      </c>
      <c r="H4" s="128" t="s">
        <v>137</v>
      </c>
      <c r="I4" s="128" t="s">
        <v>127</v>
      </c>
      <c r="J4" s="56"/>
    </row>
    <row r="5" spans="1:10" ht="21.4" customHeight="1">
      <c r="A5" s="48"/>
      <c r="B5" s="115" t="s">
        <v>79</v>
      </c>
      <c r="C5" s="115"/>
      <c r="D5" s="115"/>
      <c r="E5" s="115" t="s">
        <v>69</v>
      </c>
      <c r="F5" s="115" t="s">
        <v>70</v>
      </c>
      <c r="G5" s="115"/>
      <c r="H5" s="128"/>
      <c r="I5" s="128"/>
      <c r="J5" s="56"/>
    </row>
    <row r="6" spans="1:10" ht="21.4" customHeight="1">
      <c r="A6" s="60"/>
      <c r="B6" s="47" t="s">
        <v>80</v>
      </c>
      <c r="C6" s="47" t="s">
        <v>81</v>
      </c>
      <c r="D6" s="47" t="s">
        <v>82</v>
      </c>
      <c r="E6" s="115"/>
      <c r="F6" s="115"/>
      <c r="G6" s="115"/>
      <c r="H6" s="128"/>
      <c r="I6" s="128"/>
      <c r="J6" s="63"/>
    </row>
    <row r="7" spans="1:10" ht="19.899999999999999" customHeight="1">
      <c r="A7" s="61"/>
      <c r="B7" s="47"/>
      <c r="C7" s="47"/>
      <c r="D7" s="47"/>
      <c r="E7" s="47"/>
      <c r="F7" s="47" t="s">
        <v>71</v>
      </c>
      <c r="G7" s="49">
        <f>SUM(G8:G14)</f>
        <v>3298909.4299999997</v>
      </c>
      <c r="H7" s="49">
        <f>SUM(H8:H14)</f>
        <v>3298909.4299999997</v>
      </c>
      <c r="I7" s="49"/>
      <c r="J7" s="64"/>
    </row>
    <row r="8" spans="1:10" ht="27.75" customHeight="1">
      <c r="A8" s="60"/>
      <c r="B8" s="95" t="s">
        <v>210</v>
      </c>
      <c r="C8" s="95" t="s">
        <v>211</v>
      </c>
      <c r="D8" s="95" t="s">
        <v>212</v>
      </c>
      <c r="E8" s="97">
        <v>650010</v>
      </c>
      <c r="F8" s="97" t="s">
        <v>203</v>
      </c>
      <c r="G8" s="98">
        <v>93493.08</v>
      </c>
      <c r="H8" s="98">
        <v>93493.08</v>
      </c>
      <c r="I8" s="52"/>
      <c r="J8" s="62"/>
    </row>
    <row r="9" spans="1:10" ht="27.75" customHeight="1">
      <c r="A9" s="60"/>
      <c r="B9" s="95" t="s">
        <v>210</v>
      </c>
      <c r="C9" s="95" t="s">
        <v>211</v>
      </c>
      <c r="D9" s="95" t="s">
        <v>211</v>
      </c>
      <c r="E9" s="97">
        <v>650010</v>
      </c>
      <c r="F9" s="97" t="s">
        <v>204</v>
      </c>
      <c r="G9" s="98">
        <v>305181.44</v>
      </c>
      <c r="H9" s="98">
        <v>305181.44</v>
      </c>
      <c r="I9" s="52"/>
      <c r="J9" s="62"/>
    </row>
    <row r="10" spans="1:10" ht="27.75" customHeight="1">
      <c r="A10" s="124"/>
      <c r="B10" s="95" t="s">
        <v>213</v>
      </c>
      <c r="C10" s="95" t="s">
        <v>214</v>
      </c>
      <c r="D10" s="95" t="s">
        <v>212</v>
      </c>
      <c r="E10" s="97">
        <v>650010</v>
      </c>
      <c r="F10" s="97" t="s">
        <v>205</v>
      </c>
      <c r="G10" s="98">
        <v>146868.57</v>
      </c>
      <c r="H10" s="98">
        <v>146868.57</v>
      </c>
      <c r="I10" s="52"/>
      <c r="J10" s="63"/>
    </row>
    <row r="11" spans="1:10" ht="27.75" customHeight="1">
      <c r="A11" s="124"/>
      <c r="B11" s="95" t="s">
        <v>213</v>
      </c>
      <c r="C11" s="95" t="s">
        <v>214</v>
      </c>
      <c r="D11" s="95" t="s">
        <v>215</v>
      </c>
      <c r="E11" s="97">
        <v>650010</v>
      </c>
      <c r="F11" s="97" t="s">
        <v>206</v>
      </c>
      <c r="G11" s="98">
        <v>19200</v>
      </c>
      <c r="H11" s="98">
        <v>19200</v>
      </c>
      <c r="I11" s="52"/>
      <c r="J11" s="63"/>
    </row>
    <row r="12" spans="1:10" ht="27.75" customHeight="1">
      <c r="A12" s="124"/>
      <c r="B12" s="95" t="s">
        <v>216</v>
      </c>
      <c r="C12" s="95" t="s">
        <v>217</v>
      </c>
      <c r="D12" s="95" t="s">
        <v>218</v>
      </c>
      <c r="E12" s="97">
        <v>650010</v>
      </c>
      <c r="F12" s="97" t="s">
        <v>207</v>
      </c>
      <c r="G12" s="98">
        <v>2199156.42</v>
      </c>
      <c r="H12" s="98">
        <v>2199156.42</v>
      </c>
      <c r="I12" s="52"/>
      <c r="J12" s="63"/>
    </row>
    <row r="13" spans="1:10" ht="27.75" customHeight="1">
      <c r="A13" s="124"/>
      <c r="B13" s="95" t="s">
        <v>216</v>
      </c>
      <c r="C13" s="95" t="s">
        <v>217</v>
      </c>
      <c r="D13" s="95" t="s">
        <v>219</v>
      </c>
      <c r="E13" s="97">
        <v>650010</v>
      </c>
      <c r="F13" s="97" t="s">
        <v>208</v>
      </c>
      <c r="G13" s="98">
        <v>306180</v>
      </c>
      <c r="H13" s="98">
        <v>306180</v>
      </c>
      <c r="I13" s="52"/>
      <c r="J13" s="63"/>
    </row>
    <row r="14" spans="1:10" ht="27.75" customHeight="1">
      <c r="A14" s="124"/>
      <c r="B14" s="95" t="s">
        <v>220</v>
      </c>
      <c r="C14" s="95" t="s">
        <v>221</v>
      </c>
      <c r="D14" s="95" t="s">
        <v>217</v>
      </c>
      <c r="E14" s="97">
        <v>650010</v>
      </c>
      <c r="F14" s="97" t="s">
        <v>209</v>
      </c>
      <c r="G14" s="98">
        <v>228829.92</v>
      </c>
      <c r="H14" s="98">
        <v>228829.92</v>
      </c>
      <c r="I14" s="52"/>
      <c r="J14" s="63"/>
    </row>
  </sheetData>
  <mergeCells count="12">
    <mergeCell ref="A10:A14"/>
    <mergeCell ref="E5:E6"/>
    <mergeCell ref="F5:F6"/>
    <mergeCell ref="G4:G6"/>
    <mergeCell ref="B1:D1"/>
    <mergeCell ref="G1:I1"/>
    <mergeCell ref="B2:I2"/>
    <mergeCell ref="B3:F3"/>
    <mergeCell ref="B4:F4"/>
    <mergeCell ref="H4:H6"/>
    <mergeCell ref="I4:I6"/>
    <mergeCell ref="B5:D5"/>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31"/>
  <sheetViews>
    <sheetView workbookViewId="0">
      <selection activeCell="E9" sqref="E9"/>
    </sheetView>
  </sheetViews>
  <sheetFormatPr defaultColWidth="10" defaultRowHeight="13.5"/>
  <cols>
    <col min="1" max="1" width="1.5" customWidth="1"/>
    <col min="2" max="3" width="6.125" customWidth="1"/>
    <col min="4" max="4" width="16.375" customWidth="1"/>
    <col min="5" max="5" width="41" customWidth="1"/>
    <col min="6" max="8" width="16.375" customWidth="1"/>
    <col min="9" max="9" width="1.5" customWidth="1"/>
  </cols>
  <sheetData>
    <row r="1" spans="1:9" ht="14.25" customHeight="1">
      <c r="A1" s="40"/>
      <c r="B1" s="125"/>
      <c r="C1" s="125"/>
      <c r="D1" s="41"/>
      <c r="E1" s="41"/>
      <c r="F1" s="42"/>
      <c r="G1" s="42"/>
      <c r="H1" s="43" t="s">
        <v>138</v>
      </c>
      <c r="I1" s="56"/>
    </row>
    <row r="2" spans="1:9" ht="19.899999999999999" customHeight="1">
      <c r="A2" s="42"/>
      <c r="B2" s="127" t="s">
        <v>139</v>
      </c>
      <c r="C2" s="127"/>
      <c r="D2" s="127"/>
      <c r="E2" s="127"/>
      <c r="F2" s="127"/>
      <c r="G2" s="127"/>
      <c r="H2" s="127"/>
      <c r="I2" s="56"/>
    </row>
    <row r="3" spans="1:9" ht="17.100000000000001" customHeight="1">
      <c r="A3" s="44"/>
      <c r="B3" s="122" t="s">
        <v>272</v>
      </c>
      <c r="C3" s="122"/>
      <c r="D3" s="122"/>
      <c r="E3" s="122"/>
      <c r="G3" s="44"/>
      <c r="H3" s="45" t="s">
        <v>5</v>
      </c>
      <c r="I3" s="56"/>
    </row>
    <row r="4" spans="1:9" ht="21.4" customHeight="1">
      <c r="A4" s="46"/>
      <c r="B4" s="115" t="s">
        <v>8</v>
      </c>
      <c r="C4" s="115"/>
      <c r="D4" s="115"/>
      <c r="E4" s="115"/>
      <c r="F4" s="115" t="s">
        <v>75</v>
      </c>
      <c r="G4" s="115"/>
      <c r="H4" s="115"/>
      <c r="I4" s="56"/>
    </row>
    <row r="5" spans="1:9" ht="21.4" customHeight="1">
      <c r="A5" s="46"/>
      <c r="B5" s="115" t="s">
        <v>79</v>
      </c>
      <c r="C5" s="115"/>
      <c r="D5" s="115" t="s">
        <v>69</v>
      </c>
      <c r="E5" s="115" t="s">
        <v>70</v>
      </c>
      <c r="F5" s="115" t="s">
        <v>58</v>
      </c>
      <c r="G5" s="115" t="s">
        <v>140</v>
      </c>
      <c r="H5" s="115" t="s">
        <v>141</v>
      </c>
      <c r="I5" s="56"/>
    </row>
    <row r="6" spans="1:9" ht="21.4" customHeight="1">
      <c r="A6" s="48"/>
      <c r="B6" s="47" t="s">
        <v>80</v>
      </c>
      <c r="C6" s="47" t="s">
        <v>81</v>
      </c>
      <c r="D6" s="115"/>
      <c r="E6" s="115"/>
      <c r="F6" s="115"/>
      <c r="G6" s="115"/>
      <c r="H6" s="115"/>
      <c r="I6" s="56"/>
    </row>
    <row r="7" spans="1:9" ht="30" customHeight="1">
      <c r="A7" s="46"/>
      <c r="B7" s="47"/>
      <c r="C7" s="47"/>
      <c r="D7" s="47"/>
      <c r="E7" s="47" t="s">
        <v>71</v>
      </c>
      <c r="F7" s="49">
        <f>SUM(F8:F10)</f>
        <v>3298909.4299999997</v>
      </c>
      <c r="G7" s="49">
        <f t="shared" ref="G7:H7" si="0">SUM(G8:G10)</f>
        <v>3043906.9</v>
      </c>
      <c r="H7" s="49">
        <f t="shared" si="0"/>
        <v>255002.53</v>
      </c>
      <c r="I7" s="56"/>
    </row>
    <row r="8" spans="1:9" ht="30" customHeight="1">
      <c r="A8" s="46"/>
      <c r="B8" s="100">
        <v>505</v>
      </c>
      <c r="C8" s="100" t="s">
        <v>267</v>
      </c>
      <c r="D8" s="51">
        <v>650010</v>
      </c>
      <c r="E8" s="99" t="s">
        <v>265</v>
      </c>
      <c r="F8" s="52">
        <f>SUM(G8:H8)</f>
        <v>2959421.15</v>
      </c>
      <c r="G8" s="52">
        <v>2959421.15</v>
      </c>
      <c r="H8" s="52"/>
      <c r="I8" s="56"/>
    </row>
    <row r="9" spans="1:9" ht="30" customHeight="1">
      <c r="A9" s="46"/>
      <c r="B9" s="100" t="s">
        <v>268</v>
      </c>
      <c r="C9" s="100" t="s">
        <v>269</v>
      </c>
      <c r="D9" s="51">
        <v>650010</v>
      </c>
      <c r="E9" s="99" t="s">
        <v>276</v>
      </c>
      <c r="F9" s="52">
        <f t="shared" ref="F9:F10" si="1">SUM(G9:H9)</f>
        <v>255002.53</v>
      </c>
      <c r="G9" s="52"/>
      <c r="H9" s="52">
        <v>255002.53</v>
      </c>
      <c r="I9" s="56"/>
    </row>
    <row r="10" spans="1:9" ht="30" customHeight="1">
      <c r="A10" s="46"/>
      <c r="B10" s="100" t="s">
        <v>270</v>
      </c>
      <c r="C10" s="100" t="s">
        <v>267</v>
      </c>
      <c r="D10" s="51">
        <v>650010</v>
      </c>
      <c r="E10" s="99" t="s">
        <v>266</v>
      </c>
      <c r="F10" s="52">
        <f t="shared" si="1"/>
        <v>84485.75</v>
      </c>
      <c r="G10" s="52">
        <v>84485.75</v>
      </c>
      <c r="H10" s="52"/>
      <c r="I10" s="56"/>
    </row>
    <row r="11" spans="1:9" ht="30" customHeight="1">
      <c r="A11" s="46"/>
      <c r="B11" s="50"/>
      <c r="C11" s="50"/>
      <c r="D11" s="51"/>
      <c r="E11" s="53"/>
      <c r="F11" s="52"/>
      <c r="G11" s="52"/>
      <c r="H11" s="52"/>
      <c r="I11" s="56"/>
    </row>
    <row r="12" spans="1:9" ht="30" customHeight="1">
      <c r="B12" s="50"/>
      <c r="C12" s="50"/>
      <c r="D12" s="51"/>
      <c r="E12" s="53"/>
      <c r="F12" s="52"/>
      <c r="G12" s="52"/>
      <c r="H12" s="52"/>
      <c r="I12" s="56"/>
    </row>
    <row r="13" spans="1:9" ht="30" customHeight="1">
      <c r="B13" s="50"/>
      <c r="C13" s="50"/>
      <c r="D13" s="51"/>
      <c r="E13" s="53"/>
      <c r="F13" s="52"/>
      <c r="G13" s="52"/>
      <c r="H13" s="52"/>
      <c r="I13" s="56"/>
    </row>
    <row r="14" spans="1:9" ht="30" customHeight="1">
      <c r="B14" s="50"/>
      <c r="C14" s="50"/>
      <c r="D14" s="51"/>
      <c r="E14" s="53"/>
      <c r="F14" s="52"/>
      <c r="G14" s="52"/>
      <c r="H14" s="52"/>
      <c r="I14" s="56"/>
    </row>
    <row r="15" spans="1:9" ht="30" customHeight="1">
      <c r="B15" s="50"/>
      <c r="C15" s="50"/>
      <c r="D15" s="51"/>
      <c r="E15" s="53"/>
      <c r="F15" s="52"/>
      <c r="G15" s="52"/>
      <c r="H15" s="52"/>
      <c r="I15" s="56"/>
    </row>
    <row r="16" spans="1:9" ht="30" customHeight="1">
      <c r="B16" s="50"/>
      <c r="C16" s="50"/>
      <c r="D16" s="51"/>
      <c r="E16" s="53"/>
      <c r="F16" s="52"/>
      <c r="G16" s="52"/>
      <c r="H16" s="52"/>
      <c r="I16" s="56"/>
    </row>
    <row r="17" spans="1:9" ht="30" customHeight="1">
      <c r="B17" s="50"/>
      <c r="C17" s="50"/>
      <c r="D17" s="51"/>
      <c r="E17" s="53"/>
      <c r="F17" s="52"/>
      <c r="G17" s="52"/>
      <c r="H17" s="52"/>
      <c r="I17" s="56"/>
    </row>
    <row r="18" spans="1:9" ht="30" customHeight="1">
      <c r="B18" s="50"/>
      <c r="C18" s="50"/>
      <c r="D18" s="51"/>
      <c r="E18" s="53"/>
      <c r="F18" s="52"/>
      <c r="G18" s="52"/>
      <c r="H18" s="52"/>
      <c r="I18" s="56"/>
    </row>
    <row r="19" spans="1:9" ht="30" customHeight="1">
      <c r="B19" s="50"/>
      <c r="C19" s="50"/>
      <c r="D19" s="51"/>
      <c r="E19" s="53"/>
      <c r="F19" s="52"/>
      <c r="G19" s="52"/>
      <c r="H19" s="52"/>
      <c r="I19" s="56"/>
    </row>
    <row r="20" spans="1:9" ht="30" customHeight="1">
      <c r="A20" s="46"/>
      <c r="B20" s="50"/>
      <c r="C20" s="50"/>
      <c r="D20" s="51"/>
      <c r="E20" s="53"/>
      <c r="F20" s="52"/>
      <c r="G20" s="52"/>
      <c r="H20" s="52"/>
      <c r="I20" s="56"/>
    </row>
    <row r="21" spans="1:9" ht="30" customHeight="1">
      <c r="B21" s="50"/>
      <c r="C21" s="50"/>
      <c r="D21" s="51"/>
      <c r="E21" s="53"/>
      <c r="F21" s="52"/>
      <c r="G21" s="52"/>
      <c r="H21" s="52"/>
      <c r="I21" s="56"/>
    </row>
    <row r="22" spans="1:9" ht="30" customHeight="1">
      <c r="B22" s="50"/>
      <c r="C22" s="50"/>
      <c r="D22" s="51"/>
      <c r="E22" s="53"/>
      <c r="F22" s="52"/>
      <c r="G22" s="52"/>
      <c r="H22" s="52"/>
      <c r="I22" s="56"/>
    </row>
    <row r="23" spans="1:9" ht="30" customHeight="1">
      <c r="B23" s="50"/>
      <c r="C23" s="50"/>
      <c r="D23" s="51"/>
      <c r="E23" s="53"/>
      <c r="F23" s="52"/>
      <c r="G23" s="52"/>
      <c r="H23" s="52"/>
      <c r="I23" s="56"/>
    </row>
    <row r="24" spans="1:9" ht="30" customHeight="1">
      <c r="B24" s="50"/>
      <c r="C24" s="50"/>
      <c r="D24" s="51"/>
      <c r="E24" s="53"/>
      <c r="F24" s="52"/>
      <c r="G24" s="52"/>
      <c r="H24" s="52"/>
      <c r="I24" s="56"/>
    </row>
    <row r="25" spans="1:9" ht="30" customHeight="1">
      <c r="B25" s="50"/>
      <c r="C25" s="50"/>
      <c r="D25" s="51"/>
      <c r="E25" s="53"/>
      <c r="F25" s="52"/>
      <c r="G25" s="52"/>
      <c r="H25" s="52"/>
      <c r="I25" s="56"/>
    </row>
    <row r="26" spans="1:9" ht="30" customHeight="1">
      <c r="B26" s="50"/>
      <c r="C26" s="50"/>
      <c r="D26" s="51"/>
      <c r="E26" s="53"/>
      <c r="F26" s="52"/>
      <c r="G26" s="52"/>
      <c r="H26" s="52"/>
      <c r="I26" s="56"/>
    </row>
    <row r="27" spans="1:9" ht="30" customHeight="1">
      <c r="B27" s="50"/>
      <c r="C27" s="50"/>
      <c r="D27" s="51"/>
      <c r="E27" s="53"/>
      <c r="F27" s="52"/>
      <c r="G27" s="52"/>
      <c r="H27" s="52"/>
      <c r="I27" s="56"/>
    </row>
    <row r="28" spans="1:9" ht="30" customHeight="1">
      <c r="B28" s="50"/>
      <c r="C28" s="50"/>
      <c r="D28" s="51"/>
      <c r="E28" s="53"/>
      <c r="F28" s="52"/>
      <c r="G28" s="52"/>
      <c r="H28" s="52"/>
      <c r="I28" s="56"/>
    </row>
    <row r="29" spans="1:9" ht="30" customHeight="1">
      <c r="B29" s="50"/>
      <c r="C29" s="50"/>
      <c r="D29" s="51"/>
      <c r="E29" s="53"/>
      <c r="F29" s="52"/>
      <c r="G29" s="52"/>
      <c r="H29" s="52"/>
      <c r="I29" s="56"/>
    </row>
    <row r="30" spans="1:9" ht="30" customHeight="1">
      <c r="B30" s="50"/>
      <c r="C30" s="50"/>
      <c r="D30" s="51"/>
      <c r="E30" s="53"/>
      <c r="F30" s="52"/>
      <c r="G30" s="52"/>
      <c r="H30" s="52"/>
      <c r="I30" s="56"/>
    </row>
    <row r="31" spans="1:9" ht="8.4499999999999993" customHeight="1">
      <c r="A31" s="54"/>
      <c r="B31" s="54"/>
      <c r="C31" s="54"/>
      <c r="D31" s="55"/>
      <c r="E31" s="54"/>
      <c r="F31" s="54"/>
      <c r="G31" s="54"/>
      <c r="H31" s="54"/>
      <c r="I31" s="57"/>
    </row>
  </sheetData>
  <mergeCells count="11">
    <mergeCell ref="B1:C1"/>
    <mergeCell ref="B2:H2"/>
    <mergeCell ref="B3:E3"/>
    <mergeCell ref="B4:E4"/>
    <mergeCell ref="F4:H4"/>
    <mergeCell ref="H5:H6"/>
    <mergeCell ref="B5:C5"/>
    <mergeCell ref="D5:D6"/>
    <mergeCell ref="E5:E6"/>
    <mergeCell ref="F5:F6"/>
    <mergeCell ref="G5:G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9"/>
  <sheetViews>
    <sheetView workbookViewId="0">
      <selection activeCell="B3" sqref="B3:F3"/>
    </sheetView>
  </sheetViews>
  <sheetFormatPr defaultColWidth="10" defaultRowHeight="13.5"/>
  <cols>
    <col min="1" max="1" width="1.5" customWidth="1"/>
    <col min="2" max="4" width="6.625" customWidth="1"/>
    <col min="5" max="5" width="26.625" customWidth="1"/>
    <col min="6" max="6" width="48.625" customWidth="1"/>
    <col min="7" max="7" width="26.625" customWidth="1"/>
    <col min="8" max="8" width="1.5" customWidth="1"/>
    <col min="9" max="10" width="9.75" customWidth="1"/>
  </cols>
  <sheetData>
    <row r="1" spans="1:8" ht="24.95" customHeight="1">
      <c r="A1" s="17"/>
      <c r="B1" s="2"/>
      <c r="C1" s="2"/>
      <c r="D1" s="2"/>
      <c r="E1" s="18"/>
      <c r="F1" s="18"/>
      <c r="G1" s="30" t="s">
        <v>142</v>
      </c>
      <c r="H1" s="21"/>
    </row>
    <row r="2" spans="1:8" ht="22.9" customHeight="1">
      <c r="A2" s="17"/>
      <c r="B2" s="117" t="s">
        <v>143</v>
      </c>
      <c r="C2" s="117"/>
      <c r="D2" s="117"/>
      <c r="E2" s="117"/>
      <c r="F2" s="117"/>
      <c r="G2" s="117"/>
      <c r="H2" s="21" t="s">
        <v>3</v>
      </c>
    </row>
    <row r="3" spans="1:8" ht="19.5" customHeight="1">
      <c r="A3" s="20"/>
      <c r="B3" s="118" t="s">
        <v>272</v>
      </c>
      <c r="C3" s="118"/>
      <c r="D3" s="118"/>
      <c r="E3" s="118"/>
      <c r="F3" s="118"/>
      <c r="G3" s="31" t="s">
        <v>5</v>
      </c>
      <c r="H3" s="32"/>
    </row>
    <row r="4" spans="1:8" ht="24.4" customHeight="1">
      <c r="A4" s="23"/>
      <c r="B4" s="121" t="s">
        <v>79</v>
      </c>
      <c r="C4" s="121"/>
      <c r="D4" s="121"/>
      <c r="E4" s="121" t="s">
        <v>69</v>
      </c>
      <c r="F4" s="121" t="s">
        <v>70</v>
      </c>
      <c r="G4" s="121" t="s">
        <v>144</v>
      </c>
      <c r="H4" s="33"/>
    </row>
    <row r="5" spans="1:8" ht="24" customHeight="1">
      <c r="A5" s="23"/>
      <c r="B5" s="22" t="s">
        <v>80</v>
      </c>
      <c r="C5" s="22" t="s">
        <v>81</v>
      </c>
      <c r="D5" s="22" t="s">
        <v>82</v>
      </c>
      <c r="E5" s="121"/>
      <c r="F5" s="121"/>
      <c r="G5" s="121"/>
      <c r="H5" s="34"/>
    </row>
    <row r="6" spans="1:8" ht="27.95" customHeight="1">
      <c r="A6" s="24"/>
      <c r="B6" s="22"/>
      <c r="C6" s="22"/>
      <c r="D6" s="22"/>
      <c r="E6" s="22"/>
      <c r="F6" s="22" t="s">
        <v>71</v>
      </c>
      <c r="G6" s="25"/>
      <c r="H6" s="35"/>
    </row>
    <row r="7" spans="1:8" ht="30.95" customHeight="1">
      <c r="A7" s="24"/>
      <c r="B7" s="22"/>
      <c r="C7" s="22"/>
      <c r="D7" s="22"/>
      <c r="E7" s="38" t="s">
        <v>271</v>
      </c>
      <c r="F7" s="38"/>
      <c r="G7" s="25"/>
      <c r="H7" s="35"/>
    </row>
    <row r="8" spans="1:8" ht="22.9" customHeight="1">
      <c r="A8" s="24"/>
      <c r="B8" s="22"/>
      <c r="C8" s="22"/>
      <c r="D8" s="22"/>
      <c r="E8" s="22"/>
      <c r="F8" s="22"/>
      <c r="G8" s="25"/>
      <c r="H8" s="35"/>
    </row>
    <row r="9" spans="1:8" ht="22.9" customHeight="1">
      <c r="A9" s="24"/>
      <c r="B9" s="22"/>
      <c r="C9" s="22"/>
      <c r="D9" s="22"/>
      <c r="E9" s="22"/>
      <c r="F9" s="22"/>
      <c r="G9" s="25"/>
      <c r="H9" s="35"/>
    </row>
    <row r="10" spans="1:8" ht="22.9" customHeight="1">
      <c r="A10" s="24"/>
      <c r="B10" s="22"/>
      <c r="C10" s="22"/>
      <c r="D10" s="22"/>
      <c r="E10" s="22"/>
      <c r="F10" s="22"/>
      <c r="G10" s="25"/>
      <c r="H10" s="35"/>
    </row>
    <row r="11" spans="1:8" ht="22.9" customHeight="1">
      <c r="A11" s="24"/>
      <c r="B11" s="22"/>
      <c r="C11" s="22"/>
      <c r="D11" s="22"/>
      <c r="E11" s="22"/>
      <c r="F11" s="22"/>
      <c r="G11" s="25"/>
      <c r="H11" s="35"/>
    </row>
    <row r="12" spans="1:8" ht="22.9" customHeight="1">
      <c r="A12" s="24"/>
      <c r="B12" s="22"/>
      <c r="C12" s="22"/>
      <c r="D12" s="22"/>
      <c r="E12" s="22"/>
      <c r="F12" s="22"/>
      <c r="G12" s="25"/>
      <c r="H12" s="35"/>
    </row>
    <row r="13" spans="1:8" ht="22.9" customHeight="1">
      <c r="A13" s="24"/>
      <c r="B13" s="22"/>
      <c r="C13" s="22"/>
      <c r="D13" s="22"/>
      <c r="E13" s="22"/>
      <c r="F13" s="22"/>
      <c r="G13" s="25"/>
      <c r="H13" s="35"/>
    </row>
    <row r="14" spans="1:8" ht="22.9" customHeight="1">
      <c r="A14" s="24"/>
      <c r="B14" s="22"/>
      <c r="C14" s="22"/>
      <c r="D14" s="22"/>
      <c r="E14" s="22"/>
      <c r="F14" s="22"/>
      <c r="G14" s="25"/>
      <c r="H14" s="35"/>
    </row>
    <row r="15" spans="1:8" ht="22.9" customHeight="1">
      <c r="A15" s="23"/>
      <c r="B15" s="26"/>
      <c r="C15" s="26"/>
      <c r="D15" s="26"/>
      <c r="E15" s="26"/>
      <c r="F15" s="26" t="s">
        <v>22</v>
      </c>
      <c r="G15" s="27"/>
      <c r="H15" s="33"/>
    </row>
    <row r="16" spans="1:8" ht="22.9" customHeight="1">
      <c r="A16" s="23"/>
      <c r="B16" s="26"/>
      <c r="C16" s="26"/>
      <c r="D16" s="26"/>
      <c r="E16" s="26"/>
      <c r="F16" s="26" t="s">
        <v>22</v>
      </c>
      <c r="G16" s="27"/>
      <c r="H16" s="33"/>
    </row>
    <row r="17" spans="1:8" ht="27.95" customHeight="1">
      <c r="A17" s="23"/>
      <c r="B17" s="26"/>
      <c r="C17" s="26"/>
      <c r="D17" s="26"/>
      <c r="E17" s="26"/>
      <c r="F17" s="26"/>
      <c r="G17" s="27"/>
      <c r="H17" s="34"/>
    </row>
    <row r="18" spans="1:8" ht="27.95" customHeight="1">
      <c r="A18" s="23"/>
      <c r="B18" s="26"/>
      <c r="C18" s="26"/>
      <c r="D18" s="26"/>
      <c r="E18" s="26"/>
      <c r="F18" s="26"/>
      <c r="G18" s="27"/>
      <c r="H18" s="34"/>
    </row>
    <row r="19" spans="1:8" ht="9.75" customHeight="1">
      <c r="A19" s="28"/>
      <c r="B19" s="29"/>
      <c r="C19" s="29"/>
      <c r="D19" s="29"/>
      <c r="E19" s="29"/>
      <c r="F19" s="28"/>
      <c r="G19" s="28"/>
      <c r="H19" s="36"/>
    </row>
  </sheetData>
  <mergeCells count="6">
    <mergeCell ref="B2:G2"/>
    <mergeCell ref="B3:F3"/>
    <mergeCell ref="B4:D4"/>
    <mergeCell ref="E4:E5"/>
    <mergeCell ref="F4:F5"/>
    <mergeCell ref="G4:G5"/>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3</vt:i4>
      </vt:variant>
    </vt:vector>
  </HeadingPairs>
  <TitlesOfParts>
    <vt:vector size="19"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lpstr>'1'!Print_Area</vt:lpstr>
      <vt:lpstr>'1-2'!Print_Area</vt:lpstr>
      <vt:lpstr>封面!Print_Area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2025-02-21T03:30:07Z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